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760" windowHeight="62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_FilterDatabase" localSheetId="0" hidden="1">Sheet1!$M$18:$O$26</definedName>
    <definedName name="_xlnm.Print_Area" localSheetId="0">Sheet1!$A$1:$P$34</definedName>
    <definedName name="_xlnm.Print_Area" localSheetId="2">Sheet3!$A$1:$G$21</definedName>
  </definedNames>
  <calcPr calcId="145621"/>
</workbook>
</file>

<file path=xl/calcChain.xml><?xml version="1.0" encoding="utf-8"?>
<calcChain xmlns="http://schemas.openxmlformats.org/spreadsheetml/2006/main">
  <c r="D32" i="3" l="1"/>
  <c r="B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C32" i="3" s="1"/>
  <c r="E17" i="3"/>
  <c r="E32" i="3" s="1"/>
  <c r="C17" i="3"/>
  <c r="E41" i="2"/>
  <c r="D41" i="2"/>
  <c r="C41" i="2"/>
  <c r="B41" i="2"/>
  <c r="E18" i="2"/>
  <c r="D18" i="2"/>
  <c r="C18" i="2"/>
  <c r="B18" i="2"/>
  <c r="E8" i="2"/>
  <c r="D8" i="2"/>
  <c r="C8" i="2"/>
  <c r="B8" i="2"/>
  <c r="P33" i="1" l="1"/>
  <c r="J33" i="1"/>
  <c r="E33" i="1"/>
  <c r="P19" i="1" l="1"/>
  <c r="H19" i="1"/>
  <c r="D19" i="1" l="1"/>
  <c r="J19" i="1" l="1"/>
  <c r="I19" i="1" l="1"/>
  <c r="G19" i="1" l="1"/>
  <c r="E19" i="1"/>
</calcChain>
</file>

<file path=xl/sharedStrings.xml><?xml version="1.0" encoding="utf-8"?>
<sst xmlns="http://schemas.openxmlformats.org/spreadsheetml/2006/main" count="132" uniqueCount="86">
  <si>
    <t>Date</t>
  </si>
  <si>
    <t>No</t>
  </si>
  <si>
    <t>Subs</t>
  </si>
  <si>
    <t>Weddings</t>
  </si>
  <si>
    <t>Cash</t>
  </si>
  <si>
    <t>Cheque</t>
  </si>
  <si>
    <t>Bank</t>
  </si>
  <si>
    <t>Payments</t>
  </si>
  <si>
    <t>Cheque No</t>
  </si>
  <si>
    <t>Islip</t>
  </si>
  <si>
    <t>Brill</t>
  </si>
  <si>
    <t>Bletchingdon</t>
  </si>
  <si>
    <t>Bicester</t>
  </si>
  <si>
    <t>Stratton Audley</t>
  </si>
  <si>
    <t>Launton</t>
  </si>
  <si>
    <t>Piddington</t>
  </si>
  <si>
    <t>Souldern</t>
  </si>
  <si>
    <t>Middleton Stoney</t>
  </si>
  <si>
    <t>Rec</t>
  </si>
  <si>
    <t>Tower</t>
  </si>
  <si>
    <t>b/forward</t>
  </si>
  <si>
    <t>Weston-on-the-Green</t>
  </si>
  <si>
    <t>Ambrosden</t>
  </si>
  <si>
    <t>Kirtlington</t>
  </si>
  <si>
    <t>Ludgershall</t>
  </si>
  <si>
    <t>Charlton</t>
  </si>
  <si>
    <t>Donations</t>
  </si>
  <si>
    <t>b/f</t>
  </si>
  <si>
    <t>c/f</t>
  </si>
  <si>
    <t>Interest</t>
  </si>
  <si>
    <t>Income</t>
  </si>
  <si>
    <t>Subs Guild</t>
  </si>
  <si>
    <t>Expenditure</t>
  </si>
  <si>
    <t>March</t>
  </si>
  <si>
    <t>June</t>
  </si>
  <si>
    <t>Sept</t>
  </si>
  <si>
    <t>Dec</t>
  </si>
  <si>
    <t>Weston on the Green</t>
  </si>
  <si>
    <t xml:space="preserve">c/f </t>
  </si>
  <si>
    <t>01.01.20</t>
  </si>
  <si>
    <t>31.12.20</t>
  </si>
  <si>
    <t xml:space="preserve">Interest     </t>
  </si>
  <si>
    <t>04.02.20</t>
  </si>
  <si>
    <t>15.02.20</t>
  </si>
  <si>
    <t>17.02.20</t>
  </si>
  <si>
    <t>* 2019</t>
  </si>
  <si>
    <t>09.03.20</t>
  </si>
  <si>
    <t>ODG Subs</t>
  </si>
  <si>
    <t>ODG Donation</t>
  </si>
  <si>
    <t>03.04.20</t>
  </si>
  <si>
    <t>21.04.20</t>
  </si>
  <si>
    <t>Bell Fund don)</t>
  </si>
  <si>
    <t>Restoration don)</t>
  </si>
  <si>
    <t>ODG subscriptions</t>
  </si>
  <si>
    <t>Bank Interest</t>
  </si>
  <si>
    <t>Total Income</t>
  </si>
  <si>
    <t>Grant cards</t>
  </si>
  <si>
    <t>ODG Subscriptions</t>
  </si>
  <si>
    <t>Kirtlington Renovation suport</t>
  </si>
  <si>
    <t>Teaching support expenses Weston on the Green</t>
  </si>
  <si>
    <t>Total Expenditure</t>
  </si>
  <si>
    <t>Excess of income over expenditure</t>
  </si>
  <si>
    <t>Excess of expenditure over income</t>
  </si>
  <si>
    <t>£</t>
  </si>
  <si>
    <t>Deposit account</t>
  </si>
  <si>
    <t>Total funds at year end</t>
  </si>
  <si>
    <t>Signed Treasurer</t>
  </si>
  <si>
    <t>Signed Examiner</t>
  </si>
  <si>
    <t>Donation to Bell Fund  )</t>
  </si>
  <si>
    <t>Donation to the Restoation Fund  )</t>
  </si>
  <si>
    <t>Funds b/fwd  01 Jan 20</t>
  </si>
  <si>
    <t>Funds c/fwd 31 Dec 20</t>
  </si>
  <si>
    <t>Balance Sheet as at December 2020</t>
  </si>
  <si>
    <t>OXFORD DIOCESAN GUILD OF CHUIRCH BELL RINGERS</t>
  </si>
  <si>
    <t>BICESTER BRANCH</t>
  </si>
  <si>
    <t>Notes to the accounts, year ending 31 December 2020</t>
  </si>
  <si>
    <t>SUBSCRIPTIONS</t>
  </si>
  <si>
    <t>Currently we collect £8.00 from each member and keep £3.00 of that for administration of our branch.</t>
  </si>
  <si>
    <t>Annual subscriptions are collected from branch members early each year and a proportion paid to the Oxford Diocesan Guild to pay for insurance and administration,</t>
  </si>
  <si>
    <t>Members</t>
  </si>
  <si>
    <t>Caversfield with Bicester</t>
  </si>
  <si>
    <t>Charlton-on-Otmoor</t>
  </si>
  <si>
    <t>Fritwell (no ringers)</t>
  </si>
  <si>
    <t>Amount</t>
  </si>
  <si>
    <t>Totals</t>
  </si>
  <si>
    <t>Membership cost per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</si>
</sst>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Alignment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0" fillId="0" borderId="0" xfId="0" applyNumberFormat="1"/>
    <xf numFmtId="0" fontId="3" fillId="0" borderId="0" xfId="0" applyFont="1"/>
    <xf numFmtId="0" fontId="6" fillId="0" borderId="0" xfId="0" applyFont="1"/>
    <xf numFmtId="1" fontId="2" fillId="0" borderId="0" xfId="0" applyNumberFormat="1" applyFont="1" applyAlignment="1">
      <alignment horizontal="center" wrapText="1"/>
    </xf>
    <xf numFmtId="2" fontId="3" fillId="0" borderId="0" xfId="0" applyNumberFormat="1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/>
    <xf numFmtId="2" fontId="3" fillId="0" borderId="0" xfId="0" applyNumberFormat="1" applyFont="1" applyAlignment="1"/>
    <xf numFmtId="2" fontId="2" fillId="0" borderId="0" xfId="0" applyNumberFormat="1" applyFont="1" applyAlignment="1">
      <alignment horizontal="left"/>
    </xf>
    <xf numFmtId="0" fontId="2" fillId="0" borderId="0" xfId="0" applyFont="1"/>
    <xf numFmtId="0" fontId="7" fillId="0" borderId="0" xfId="2" applyAlignment="1" applyProtection="1">
      <alignment horizontal="left"/>
    </xf>
    <xf numFmtId="0" fontId="4" fillId="0" borderId="0" xfId="0" applyFont="1"/>
    <xf numFmtId="2" fontId="0" fillId="0" borderId="0" xfId="0" applyNumberFormat="1" applyAlignment="1">
      <alignment horizontal="right"/>
    </xf>
    <xf numFmtId="0" fontId="8" fillId="0" borderId="0" xfId="2" applyFont="1" applyAlignment="1" applyProtection="1">
      <alignment horizontal="left"/>
    </xf>
    <xf numFmtId="2" fontId="7" fillId="0" borderId="0" xfId="2" applyNumberFormat="1" applyAlignment="1" applyProtection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/>
    <xf numFmtId="0" fontId="0" fillId="0" borderId="0" xfId="1" applyNumberFormat="1" applyFont="1" applyAlignment="1">
      <alignment horizontal="center"/>
    </xf>
    <xf numFmtId="0" fontId="7" fillId="0" borderId="0" xfId="2" applyAlignment="1" applyProtection="1"/>
    <xf numFmtId="1" fontId="3" fillId="0" borderId="0" xfId="0" applyNumberFormat="1" applyFont="1" applyAlignment="1"/>
    <xf numFmtId="0" fontId="0" fillId="0" borderId="0" xfId="0" applyAlignment="1"/>
    <xf numFmtId="0" fontId="10" fillId="0" borderId="0" xfId="0" applyFont="1"/>
    <xf numFmtId="0" fontId="1" fillId="0" borderId="0" xfId="0" applyFont="1"/>
    <xf numFmtId="2" fontId="1" fillId="0" borderId="0" xfId="0" applyNumberFormat="1" applyFont="1"/>
    <xf numFmtId="44" fontId="3" fillId="0" borderId="0" xfId="1" applyNumberFormat="1" applyFont="1"/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1" fillId="0" borderId="0" xfId="0" applyFont="1"/>
    <xf numFmtId="0" fontId="0" fillId="0" borderId="0" xfId="0" applyNumberFormat="1"/>
    <xf numFmtId="0" fontId="11" fillId="0" borderId="0" xfId="0" applyNumberFormat="1" applyFont="1"/>
    <xf numFmtId="0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11" fillId="0" borderId="1" xfId="0" applyNumberFormat="1" applyFont="1" applyBorder="1"/>
    <xf numFmtId="0" fontId="0" fillId="0" borderId="0" xfId="0" applyFont="1"/>
    <xf numFmtId="2" fontId="0" fillId="0" borderId="2" xfId="0" applyNumberFormat="1" applyBorder="1"/>
    <xf numFmtId="2" fontId="0" fillId="0" borderId="0" xfId="0" applyNumberFormat="1" applyBorder="1"/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3" fillId="2" borderId="8" xfId="0" applyFont="1" applyFill="1" applyBorder="1" applyAlignment="1">
      <alignment horizontal="center"/>
    </xf>
    <xf numFmtId="164" fontId="3" fillId="2" borderId="3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0" borderId="4" xfId="0" applyFont="1" applyBorder="1"/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/>
    <xf numFmtId="0" fontId="1" fillId="0" borderId="11" xfId="0" applyFont="1" applyBorder="1"/>
    <xf numFmtId="0" fontId="3" fillId="2" borderId="11" xfId="0" applyFont="1" applyFill="1" applyBorder="1"/>
    <xf numFmtId="164" fontId="3" fillId="2" borderId="9" xfId="0" applyNumberFormat="1" applyFont="1" applyFill="1" applyBorder="1"/>
    <xf numFmtId="0" fontId="0" fillId="0" borderId="0" xfId="0" applyBorder="1"/>
    <xf numFmtId="0" fontId="1" fillId="0" borderId="0" xfId="0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>
      <selection activeCell="C44" sqref="C44"/>
    </sheetView>
  </sheetViews>
  <sheetFormatPr defaultRowHeight="12.75" x14ac:dyDescent="0.2"/>
  <cols>
    <col min="1" max="1" width="8.140625" customWidth="1"/>
    <col min="2" max="2" width="3.28515625" customWidth="1"/>
    <col min="3" max="3" width="17.5703125" customWidth="1"/>
    <col min="4" max="4" width="4.140625" style="32" customWidth="1"/>
    <col min="5" max="5" width="9" style="11" customWidth="1"/>
    <col min="6" max="6" width="7.140625" style="11" customWidth="1"/>
    <col min="7" max="8" width="8.7109375" style="11" customWidth="1"/>
    <col min="9" max="9" width="6.7109375" style="11" customWidth="1"/>
    <col min="10" max="10" width="8.85546875" style="11" customWidth="1"/>
    <col min="11" max="11" width="2" style="11" customWidth="1"/>
    <col min="12" max="12" width="7.85546875" style="11" customWidth="1"/>
    <col min="13" max="13" width="13.28515625" style="11" customWidth="1"/>
    <col min="14" max="14" width="10.42578125" style="17" customWidth="1"/>
    <col min="15" max="15" width="6.5703125" style="11" customWidth="1"/>
    <col min="16" max="16" width="8.85546875" style="18" customWidth="1"/>
  </cols>
  <sheetData>
    <row r="1" spans="1:16" x14ac:dyDescent="0.2">
      <c r="A1" s="1" t="s">
        <v>0</v>
      </c>
      <c r="B1" s="1" t="s">
        <v>18</v>
      </c>
      <c r="C1" s="2" t="s">
        <v>19</v>
      </c>
      <c r="D1" s="31" t="s">
        <v>1</v>
      </c>
      <c r="E1" s="3" t="s">
        <v>2</v>
      </c>
      <c r="F1" s="3" t="s">
        <v>26</v>
      </c>
      <c r="G1" s="3" t="s">
        <v>3</v>
      </c>
      <c r="H1" s="3" t="s">
        <v>4</v>
      </c>
      <c r="I1" s="3" t="s">
        <v>5</v>
      </c>
      <c r="J1" s="3" t="s">
        <v>6</v>
      </c>
      <c r="K1" s="3"/>
      <c r="L1" s="3" t="s">
        <v>0</v>
      </c>
      <c r="M1" s="3" t="s">
        <v>7</v>
      </c>
      <c r="N1" s="14" t="s">
        <v>8</v>
      </c>
      <c r="O1" s="3" t="s">
        <v>4</v>
      </c>
      <c r="P1" s="3" t="s">
        <v>6</v>
      </c>
    </row>
    <row r="2" spans="1:16" x14ac:dyDescent="0.2">
      <c r="A2" s="4"/>
      <c r="B2" s="4"/>
      <c r="C2" s="5"/>
      <c r="D2" s="6"/>
      <c r="E2" s="7"/>
      <c r="F2" s="7"/>
      <c r="G2" s="8"/>
      <c r="H2" s="7"/>
      <c r="I2" s="7"/>
      <c r="J2" s="7"/>
      <c r="K2" s="9"/>
      <c r="L2" s="8"/>
      <c r="M2" s="8"/>
      <c r="N2" s="16"/>
      <c r="O2" s="10"/>
      <c r="P2" s="8"/>
    </row>
    <row r="3" spans="1:16" x14ac:dyDescent="0.2">
      <c r="A3" s="34" t="s">
        <v>39</v>
      </c>
      <c r="C3" s="12" t="s">
        <v>20</v>
      </c>
      <c r="D3" s="39"/>
      <c r="E3" s="37"/>
      <c r="F3" s="37"/>
      <c r="G3" s="15"/>
      <c r="H3" s="15">
        <v>103.15</v>
      </c>
      <c r="I3" s="15"/>
      <c r="J3" s="15">
        <v>709.28</v>
      </c>
      <c r="M3" s="35"/>
    </row>
    <row r="4" spans="1:16" x14ac:dyDescent="0.2">
      <c r="A4" s="34" t="s">
        <v>42</v>
      </c>
      <c r="B4">
        <v>1</v>
      </c>
      <c r="C4" s="34" t="s">
        <v>17</v>
      </c>
      <c r="D4" s="32">
        <v>6</v>
      </c>
      <c r="E4" s="24">
        <v>48</v>
      </c>
      <c r="F4" s="24"/>
      <c r="I4" s="11">
        <v>48</v>
      </c>
      <c r="L4" s="35" t="s">
        <v>49</v>
      </c>
      <c r="M4" s="35" t="s">
        <v>47</v>
      </c>
      <c r="N4" s="17">
        <v>100124</v>
      </c>
      <c r="P4" s="18">
        <v>325</v>
      </c>
    </row>
    <row r="5" spans="1:16" x14ac:dyDescent="0.2">
      <c r="A5" s="34" t="s">
        <v>42</v>
      </c>
      <c r="B5">
        <v>2</v>
      </c>
      <c r="C5" s="34" t="s">
        <v>15</v>
      </c>
      <c r="D5" s="32">
        <v>4</v>
      </c>
      <c r="E5" s="24">
        <v>32</v>
      </c>
      <c r="F5" s="24"/>
      <c r="I5" s="11">
        <v>32</v>
      </c>
      <c r="L5" s="11" t="s">
        <v>50</v>
      </c>
      <c r="M5" s="35" t="s">
        <v>48</v>
      </c>
      <c r="N5" s="17">
        <v>100125</v>
      </c>
      <c r="P5" s="18">
        <v>300</v>
      </c>
    </row>
    <row r="6" spans="1:16" x14ac:dyDescent="0.2">
      <c r="A6" s="34" t="s">
        <v>42</v>
      </c>
      <c r="B6">
        <v>3</v>
      </c>
      <c r="C6" s="34" t="s">
        <v>11</v>
      </c>
      <c r="D6" s="32">
        <v>3</v>
      </c>
      <c r="E6" s="24">
        <v>24</v>
      </c>
      <c r="F6" s="24"/>
      <c r="G6" s="11">
        <v>10</v>
      </c>
      <c r="I6" s="11">
        <v>34</v>
      </c>
      <c r="L6" s="35"/>
      <c r="M6" s="35"/>
    </row>
    <row r="7" spans="1:16" x14ac:dyDescent="0.2">
      <c r="A7" s="34" t="s">
        <v>42</v>
      </c>
      <c r="B7">
        <v>4</v>
      </c>
      <c r="C7" s="34" t="s">
        <v>37</v>
      </c>
      <c r="D7" s="32">
        <v>3</v>
      </c>
      <c r="E7" s="24">
        <v>24</v>
      </c>
      <c r="F7" s="24"/>
      <c r="I7" s="11">
        <v>24</v>
      </c>
      <c r="J7" s="11">
        <v>138</v>
      </c>
      <c r="L7" s="35"/>
      <c r="M7" s="35"/>
    </row>
    <row r="8" spans="1:16" x14ac:dyDescent="0.2">
      <c r="A8" s="34" t="s">
        <v>43</v>
      </c>
      <c r="B8">
        <v>11</v>
      </c>
      <c r="C8" s="34" t="s">
        <v>22</v>
      </c>
      <c r="E8" s="24"/>
      <c r="F8" s="24"/>
      <c r="G8" s="11">
        <v>20</v>
      </c>
      <c r="H8" s="11">
        <v>20</v>
      </c>
      <c r="L8" s="35"/>
      <c r="M8" s="35"/>
      <c r="N8" s="29"/>
      <c r="P8" s="11"/>
    </row>
    <row r="9" spans="1:16" x14ac:dyDescent="0.2">
      <c r="A9" s="34" t="s">
        <v>43</v>
      </c>
      <c r="B9">
        <v>10</v>
      </c>
      <c r="C9" s="34" t="s">
        <v>25</v>
      </c>
      <c r="E9" s="24"/>
      <c r="F9" s="24"/>
      <c r="G9" s="11">
        <v>10</v>
      </c>
      <c r="H9" s="11">
        <v>10</v>
      </c>
      <c r="L9" s="35"/>
      <c r="M9" s="35"/>
    </row>
    <row r="10" spans="1:16" x14ac:dyDescent="0.2">
      <c r="A10" s="34" t="s">
        <v>43</v>
      </c>
      <c r="B10">
        <v>5</v>
      </c>
      <c r="C10" s="34" t="s">
        <v>9</v>
      </c>
      <c r="D10" s="32">
        <v>8</v>
      </c>
      <c r="E10" s="11">
        <v>64</v>
      </c>
      <c r="H10" s="11">
        <v>64</v>
      </c>
    </row>
    <row r="11" spans="1:16" x14ac:dyDescent="0.2">
      <c r="A11" s="34" t="s">
        <v>43</v>
      </c>
      <c r="B11">
        <v>6</v>
      </c>
      <c r="C11" s="34" t="s">
        <v>24</v>
      </c>
      <c r="D11" s="32">
        <v>11</v>
      </c>
      <c r="E11" s="24">
        <v>88</v>
      </c>
      <c r="F11" s="24"/>
      <c r="I11" s="11">
        <v>88</v>
      </c>
    </row>
    <row r="12" spans="1:16" x14ac:dyDescent="0.2">
      <c r="A12" s="34" t="s">
        <v>43</v>
      </c>
      <c r="B12">
        <v>7</v>
      </c>
      <c r="C12" s="34" t="s">
        <v>14</v>
      </c>
      <c r="D12" s="32">
        <v>5</v>
      </c>
      <c r="E12" s="24">
        <v>40</v>
      </c>
      <c r="F12" s="24"/>
      <c r="H12" s="11">
        <v>40</v>
      </c>
    </row>
    <row r="13" spans="1:16" x14ac:dyDescent="0.2">
      <c r="A13" s="34" t="s">
        <v>43</v>
      </c>
      <c r="B13">
        <v>8</v>
      </c>
      <c r="C13" s="34" t="s">
        <v>13</v>
      </c>
      <c r="D13" s="32">
        <v>5</v>
      </c>
      <c r="E13" s="24">
        <v>40</v>
      </c>
      <c r="F13" s="24"/>
      <c r="I13" s="11">
        <v>40</v>
      </c>
      <c r="J13" s="11">
        <v>262</v>
      </c>
    </row>
    <row r="14" spans="1:16" x14ac:dyDescent="0.2">
      <c r="A14" s="34" t="s">
        <v>44</v>
      </c>
      <c r="B14">
        <v>9</v>
      </c>
      <c r="C14" s="34" t="s">
        <v>23</v>
      </c>
      <c r="D14" s="32">
        <v>6</v>
      </c>
      <c r="E14" s="24">
        <v>48</v>
      </c>
      <c r="F14" s="24"/>
      <c r="H14" s="11">
        <v>48</v>
      </c>
      <c r="J14" s="11">
        <v>48</v>
      </c>
    </row>
    <row r="15" spans="1:16" x14ac:dyDescent="0.2">
      <c r="A15" s="34" t="s">
        <v>46</v>
      </c>
      <c r="B15">
        <v>12</v>
      </c>
      <c r="C15" s="34" t="s">
        <v>10</v>
      </c>
      <c r="D15">
        <v>2</v>
      </c>
      <c r="E15" s="11">
        <v>16</v>
      </c>
      <c r="I15" s="11">
        <v>16</v>
      </c>
    </row>
    <row r="16" spans="1:16" x14ac:dyDescent="0.2">
      <c r="A16" s="34" t="s">
        <v>46</v>
      </c>
      <c r="B16">
        <v>13</v>
      </c>
      <c r="C16" s="34" t="s">
        <v>12</v>
      </c>
      <c r="D16">
        <v>8</v>
      </c>
      <c r="E16" s="11">
        <v>64</v>
      </c>
      <c r="G16" s="11">
        <v>70</v>
      </c>
      <c r="I16" s="11">
        <v>134</v>
      </c>
    </row>
    <row r="17" spans="1:16" x14ac:dyDescent="0.2">
      <c r="A17" s="34" t="s">
        <v>46</v>
      </c>
      <c r="B17">
        <v>14</v>
      </c>
      <c r="C17" s="34" t="s">
        <v>25</v>
      </c>
      <c r="D17">
        <v>4</v>
      </c>
      <c r="E17" s="11">
        <v>32</v>
      </c>
      <c r="H17" s="11">
        <v>32</v>
      </c>
      <c r="J17" s="11">
        <v>182</v>
      </c>
      <c r="O17" s="15"/>
      <c r="P17" s="19"/>
    </row>
    <row r="18" spans="1:16" x14ac:dyDescent="0.2">
      <c r="A18" s="34"/>
      <c r="C18" s="34"/>
      <c r="L18" s="15" t="s">
        <v>40</v>
      </c>
      <c r="M18" s="15" t="s">
        <v>38</v>
      </c>
      <c r="N18" s="38"/>
      <c r="O18" s="15">
        <v>103.15</v>
      </c>
      <c r="P18" s="19">
        <v>714.28</v>
      </c>
    </row>
    <row r="19" spans="1:16" x14ac:dyDescent="0.2">
      <c r="A19" s="34"/>
      <c r="C19" s="34"/>
      <c r="D19" s="32">
        <f>SUM(D3:D18)</f>
        <v>65</v>
      </c>
      <c r="E19" s="11">
        <f>SUM(E4:E18)</f>
        <v>520</v>
      </c>
      <c r="G19" s="11">
        <f>SUM(G4:G18)</f>
        <v>110</v>
      </c>
      <c r="H19" s="11">
        <f>SUM(H3:H18)</f>
        <v>317.14999999999998</v>
      </c>
      <c r="I19" s="11">
        <f>SUM(I4:I18)</f>
        <v>416</v>
      </c>
      <c r="J19" s="15">
        <f>SUM(J3:J18)</f>
        <v>1339.28</v>
      </c>
      <c r="K19" s="15"/>
      <c r="L19" s="15"/>
      <c r="M19" s="15"/>
      <c r="N19" s="38"/>
      <c r="O19" s="15"/>
      <c r="P19" s="19">
        <f>SUM(P3:P18)</f>
        <v>1339.28</v>
      </c>
    </row>
    <row r="20" spans="1:16" x14ac:dyDescent="0.2">
      <c r="A20" s="34"/>
      <c r="C20" s="34"/>
    </row>
    <row r="21" spans="1:16" x14ac:dyDescent="0.2">
      <c r="A21" s="34"/>
      <c r="C21" s="34"/>
      <c r="E21" s="32"/>
      <c r="F21" s="32"/>
      <c r="J21" s="15"/>
      <c r="P21" s="19"/>
    </row>
    <row r="22" spans="1:16" x14ac:dyDescent="0.2">
      <c r="A22" s="34"/>
      <c r="C22" s="34"/>
      <c r="J22" s="15"/>
      <c r="P22" s="19"/>
    </row>
    <row r="23" spans="1:16" x14ac:dyDescent="0.2">
      <c r="J23" s="15"/>
      <c r="P23" s="19"/>
    </row>
    <row r="24" spans="1:16" x14ac:dyDescent="0.2">
      <c r="A24" t="s">
        <v>45</v>
      </c>
      <c r="E24" s="18"/>
      <c r="F24" s="18"/>
      <c r="J24" s="15"/>
      <c r="P24" s="19"/>
    </row>
    <row r="25" spans="1:16" x14ac:dyDescent="0.2">
      <c r="J25" s="15"/>
      <c r="P25" s="19"/>
    </row>
    <row r="26" spans="1:16" x14ac:dyDescent="0.2">
      <c r="A26" s="34" t="s">
        <v>39</v>
      </c>
      <c r="B26" s="34" t="s">
        <v>27</v>
      </c>
      <c r="D26" s="18"/>
      <c r="E26" s="15">
        <v>6908.45</v>
      </c>
      <c r="F26" s="15"/>
    </row>
    <row r="27" spans="1:16" x14ac:dyDescent="0.2">
      <c r="A27" s="34" t="s">
        <v>33</v>
      </c>
      <c r="E27">
        <v>11.54</v>
      </c>
      <c r="O27" s="15"/>
      <c r="P27" s="19"/>
    </row>
    <row r="28" spans="1:16" x14ac:dyDescent="0.2">
      <c r="A28" s="34" t="s">
        <v>34</v>
      </c>
      <c r="E28" s="11">
        <v>6.9</v>
      </c>
      <c r="G28" s="35" t="s">
        <v>2</v>
      </c>
      <c r="J28" s="11">
        <v>520</v>
      </c>
      <c r="M28" s="35" t="s">
        <v>31</v>
      </c>
      <c r="N28" s="24"/>
      <c r="P28" s="18">
        <v>325</v>
      </c>
    </row>
    <row r="29" spans="1:16" x14ac:dyDescent="0.2">
      <c r="A29" s="34" t="s">
        <v>35</v>
      </c>
      <c r="E29" s="11">
        <v>6.98</v>
      </c>
      <c r="G29" s="35" t="s">
        <v>26</v>
      </c>
      <c r="M29" s="35" t="s">
        <v>51</v>
      </c>
      <c r="N29" s="24"/>
      <c r="P29" s="18">
        <v>300</v>
      </c>
    </row>
    <row r="30" spans="1:16" x14ac:dyDescent="0.2">
      <c r="A30" s="34" t="s">
        <v>36</v>
      </c>
      <c r="E30" s="11">
        <v>3.91</v>
      </c>
      <c r="G30" s="35" t="s">
        <v>3</v>
      </c>
      <c r="J30" s="11">
        <v>110</v>
      </c>
      <c r="M30" s="35" t="s">
        <v>52</v>
      </c>
      <c r="N30" s="24"/>
    </row>
    <row r="31" spans="1:16" x14ac:dyDescent="0.2">
      <c r="C31" s="12"/>
      <c r="G31" s="35" t="s">
        <v>29</v>
      </c>
      <c r="J31" s="11">
        <v>29.33</v>
      </c>
      <c r="M31" s="35"/>
      <c r="N31" s="24"/>
    </row>
    <row r="32" spans="1:16" x14ac:dyDescent="0.2">
      <c r="E32" s="36"/>
      <c r="F32" s="15"/>
      <c r="M32" s="35"/>
      <c r="N32" s="24"/>
    </row>
    <row r="33" spans="1:16" x14ac:dyDescent="0.2">
      <c r="A33" s="34" t="s">
        <v>40</v>
      </c>
      <c r="B33" t="s">
        <v>28</v>
      </c>
      <c r="C33" s="28"/>
      <c r="D33" s="19"/>
      <c r="E33" s="11">
        <f>SUM(E26:E32)</f>
        <v>6937.7799999999988</v>
      </c>
      <c r="G33" s="15" t="s">
        <v>30</v>
      </c>
      <c r="H33" s="15"/>
      <c r="J33" s="11">
        <f>SUM(J28:J32)</f>
        <v>659.33</v>
      </c>
      <c r="M33" s="15" t="s">
        <v>32</v>
      </c>
      <c r="N33" s="37"/>
      <c r="P33" s="18">
        <f>SUM(P28:P32)</f>
        <v>625</v>
      </c>
    </row>
    <row r="34" spans="1:16" x14ac:dyDescent="0.2">
      <c r="A34" s="35" t="s">
        <v>40</v>
      </c>
      <c r="B34" s="11"/>
      <c r="C34" s="12" t="s">
        <v>41</v>
      </c>
      <c r="E34" s="11">
        <v>29.33</v>
      </c>
    </row>
  </sheetData>
  <phoneticPr fontId="5" type="noConversion"/>
  <printOptions gridLines="1"/>
  <pageMargins left="0.75" right="0.75" top="1" bottom="1" header="0.5" footer="0.5"/>
  <pageSetup paperSize="9" orientation="landscape" r:id="rId1"/>
  <headerFooter alignWithMargins="0">
    <oddHeader>&amp;CBICESTER BRANCH
Oxford Diocesan Guild of Church Bell Ringers
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RowHeight="12.75" x14ac:dyDescent="0.2"/>
  <cols>
    <col min="1" max="1" width="17.85546875" customWidth="1"/>
    <col min="2" max="2" width="17.28515625" customWidth="1"/>
    <col min="4" max="4" width="24" customWidth="1"/>
    <col min="5" max="5" width="21.140625" customWidth="1"/>
    <col min="6" max="6" width="18.140625" customWidth="1"/>
    <col min="7" max="7" width="22.140625" customWidth="1"/>
  </cols>
  <sheetData>
    <row r="1" spans="1:5" x14ac:dyDescent="0.2">
      <c r="B1" s="41"/>
      <c r="C1" s="41"/>
      <c r="D1" s="41"/>
      <c r="E1" s="41"/>
    </row>
    <row r="2" spans="1:5" x14ac:dyDescent="0.2">
      <c r="B2" s="43">
        <v>2018</v>
      </c>
      <c r="C2" s="42">
        <v>2019</v>
      </c>
      <c r="D2" s="42">
        <v>2020</v>
      </c>
      <c r="E2" s="43">
        <v>2021</v>
      </c>
    </row>
    <row r="3" spans="1:5" x14ac:dyDescent="0.2">
      <c r="A3" s="40" t="s">
        <v>30</v>
      </c>
      <c r="B3" s="43"/>
      <c r="C3" s="41"/>
      <c r="D3" s="41"/>
      <c r="E3" s="43"/>
    </row>
    <row r="4" spans="1:5" x14ac:dyDescent="0.2">
      <c r="A4" t="s">
        <v>53</v>
      </c>
      <c r="B4" s="44">
        <v>520</v>
      </c>
      <c r="C4" s="11">
        <v>552</v>
      </c>
      <c r="D4" s="11">
        <v>520</v>
      </c>
      <c r="E4" s="44"/>
    </row>
    <row r="5" spans="1:5" x14ac:dyDescent="0.2">
      <c r="A5" t="s">
        <v>3</v>
      </c>
      <c r="B5" s="11">
        <v>210</v>
      </c>
      <c r="C5" s="11">
        <v>80</v>
      </c>
      <c r="D5" s="11">
        <v>110</v>
      </c>
      <c r="E5" s="11"/>
    </row>
    <row r="6" spans="1:5" x14ac:dyDescent="0.2">
      <c r="A6" t="s">
        <v>54</v>
      </c>
      <c r="B6" s="11">
        <v>33.909999999999997</v>
      </c>
      <c r="C6" s="11">
        <v>51.55</v>
      </c>
      <c r="D6" s="11">
        <v>29.33</v>
      </c>
      <c r="E6" s="11"/>
    </row>
    <row r="7" spans="1:5" x14ac:dyDescent="0.2">
      <c r="A7" t="s">
        <v>26</v>
      </c>
      <c r="B7" s="11">
        <v>12</v>
      </c>
      <c r="C7" s="11">
        <v>12</v>
      </c>
      <c r="D7" s="11"/>
      <c r="E7" s="11"/>
    </row>
    <row r="8" spans="1:5" x14ac:dyDescent="0.2">
      <c r="A8" s="40" t="s">
        <v>55</v>
      </c>
      <c r="B8" s="45">
        <f>SUM(B4:B7)</f>
        <v>775.91</v>
      </c>
      <c r="C8" s="45">
        <f>SUM(C4:C7)</f>
        <v>695.55</v>
      </c>
      <c r="D8" s="45">
        <f>SUM(D4:D7)</f>
        <v>659.33</v>
      </c>
      <c r="E8" s="45">
        <f>SUM(E4:E7)</f>
        <v>0</v>
      </c>
    </row>
    <row r="9" spans="1:5" x14ac:dyDescent="0.2">
      <c r="B9" s="11"/>
      <c r="C9" s="11"/>
      <c r="D9" s="11"/>
      <c r="E9" s="11"/>
    </row>
    <row r="10" spans="1:5" x14ac:dyDescent="0.2">
      <c r="A10" s="40" t="s">
        <v>32</v>
      </c>
      <c r="B10" s="11"/>
      <c r="C10" s="11"/>
      <c r="D10" s="11"/>
      <c r="E10" s="11"/>
    </row>
    <row r="11" spans="1:5" x14ac:dyDescent="0.2">
      <c r="A11" s="46" t="s">
        <v>56</v>
      </c>
      <c r="B11" s="11"/>
      <c r="C11" s="11">
        <v>12</v>
      </c>
      <c r="D11" s="11"/>
      <c r="E11" s="11"/>
    </row>
    <row r="12" spans="1:5" x14ac:dyDescent="0.2">
      <c r="A12" t="s">
        <v>57</v>
      </c>
      <c r="B12" s="11">
        <v>325</v>
      </c>
      <c r="C12" s="11">
        <v>345</v>
      </c>
      <c r="D12" s="11">
        <v>325</v>
      </c>
      <c r="E12" s="11"/>
    </row>
    <row r="13" spans="1:5" x14ac:dyDescent="0.2">
      <c r="A13" s="34" t="s">
        <v>68</v>
      </c>
      <c r="B13" s="11">
        <v>150</v>
      </c>
      <c r="C13" s="11">
        <v>150</v>
      </c>
      <c r="D13" s="11">
        <v>300</v>
      </c>
      <c r="E13" s="11"/>
    </row>
    <row r="14" spans="1:5" x14ac:dyDescent="0.2">
      <c r="A14" s="34" t="s">
        <v>69</v>
      </c>
      <c r="B14" s="11">
        <v>150</v>
      </c>
      <c r="C14" s="11">
        <v>150</v>
      </c>
      <c r="D14" s="11"/>
      <c r="E14" s="11"/>
    </row>
    <row r="15" spans="1:5" x14ac:dyDescent="0.2">
      <c r="B15" s="11"/>
      <c r="C15" s="11"/>
      <c r="D15" s="11"/>
      <c r="E15" s="11"/>
    </row>
    <row r="16" spans="1:5" x14ac:dyDescent="0.2">
      <c r="A16" t="s">
        <v>58</v>
      </c>
      <c r="B16" s="11">
        <v>500</v>
      </c>
      <c r="C16" s="11"/>
      <c r="D16" s="11"/>
      <c r="E16" s="11"/>
    </row>
    <row r="17" spans="1:5" x14ac:dyDescent="0.2">
      <c r="A17" t="s">
        <v>59</v>
      </c>
      <c r="B17" s="11">
        <v>50</v>
      </c>
      <c r="C17" s="11"/>
      <c r="D17" s="11"/>
      <c r="E17" s="11"/>
    </row>
    <row r="18" spans="1:5" x14ac:dyDescent="0.2">
      <c r="A18" s="40" t="s">
        <v>60</v>
      </c>
      <c r="B18" s="45">
        <f>SUM(B11:B17)</f>
        <v>1175</v>
      </c>
      <c r="C18" s="45">
        <f>SUM(C11:C17)</f>
        <v>657</v>
      </c>
      <c r="D18" s="45">
        <f>SUM(D11:D17)</f>
        <v>625</v>
      </c>
      <c r="E18" s="45">
        <f>SUM(E11:E17)</f>
        <v>0</v>
      </c>
    </row>
    <row r="19" spans="1:5" x14ac:dyDescent="0.2">
      <c r="B19" s="41"/>
      <c r="C19" s="41"/>
      <c r="D19" s="41"/>
      <c r="E19" s="41"/>
    </row>
    <row r="20" spans="1:5" x14ac:dyDescent="0.2">
      <c r="B20" s="41"/>
      <c r="C20" s="41"/>
      <c r="D20" s="41"/>
      <c r="E20" s="41"/>
    </row>
    <row r="21" spans="1:5" x14ac:dyDescent="0.2">
      <c r="A21" s="40" t="s">
        <v>61</v>
      </c>
      <c r="B21" s="48"/>
      <c r="C21" s="47">
        <v>38.549999999999997</v>
      </c>
      <c r="D21" s="47">
        <v>34.33</v>
      </c>
      <c r="E21" s="48"/>
    </row>
    <row r="22" spans="1:5" x14ac:dyDescent="0.2">
      <c r="A22" s="40" t="s">
        <v>62</v>
      </c>
      <c r="B22" s="45">
        <v>399.09</v>
      </c>
      <c r="C22" s="45"/>
      <c r="D22" s="45"/>
      <c r="E22" s="45"/>
    </row>
    <row r="23" spans="1:5" x14ac:dyDescent="0.2">
      <c r="A23" s="40"/>
      <c r="B23" s="48"/>
      <c r="C23" s="48"/>
      <c r="D23" s="48"/>
      <c r="E23" s="48"/>
    </row>
    <row r="24" spans="1:5" x14ac:dyDescent="0.2">
      <c r="B24" s="41"/>
      <c r="C24" s="41"/>
      <c r="D24" s="41"/>
      <c r="E24" s="41"/>
    </row>
    <row r="25" spans="1:5" x14ac:dyDescent="0.2">
      <c r="B25" s="41"/>
      <c r="C25" s="41"/>
      <c r="D25" s="41"/>
      <c r="E25" s="41"/>
    </row>
    <row r="26" spans="1:5" x14ac:dyDescent="0.2">
      <c r="B26" s="11"/>
      <c r="C26" s="11"/>
      <c r="D26" s="11"/>
      <c r="E26" s="11"/>
    </row>
    <row r="27" spans="1:5" x14ac:dyDescent="0.2">
      <c r="A27" s="40"/>
      <c r="B27" s="11"/>
      <c r="C27" s="11"/>
      <c r="D27" s="11"/>
      <c r="E27" s="11"/>
    </row>
    <row r="28" spans="1:5" x14ac:dyDescent="0.2">
      <c r="A28" s="40"/>
      <c r="B28" s="24"/>
      <c r="C28" s="24"/>
      <c r="D28" s="24"/>
      <c r="E28" s="24"/>
    </row>
    <row r="29" spans="1:5" x14ac:dyDescent="0.2">
      <c r="B29" s="11"/>
      <c r="C29" s="11"/>
      <c r="D29" s="11"/>
      <c r="E29" s="11"/>
    </row>
    <row r="30" spans="1:5" x14ac:dyDescent="0.2">
      <c r="A30" s="34" t="s">
        <v>70</v>
      </c>
      <c r="B30" s="11">
        <v>8081.42</v>
      </c>
      <c r="C30" s="11">
        <v>7682.33</v>
      </c>
      <c r="D30" s="11">
        <v>7720.88</v>
      </c>
      <c r="E30" s="11"/>
    </row>
    <row r="31" spans="1:5" x14ac:dyDescent="0.2">
      <c r="B31" s="11"/>
      <c r="C31" s="11"/>
      <c r="D31" s="11"/>
      <c r="E31" s="11"/>
    </row>
    <row r="32" spans="1:5" x14ac:dyDescent="0.2">
      <c r="A32" s="40" t="s">
        <v>71</v>
      </c>
      <c r="B32" s="45">
        <v>7682.33</v>
      </c>
      <c r="C32" s="45">
        <v>7720.88</v>
      </c>
      <c r="D32" s="45">
        <v>7755.21</v>
      </c>
      <c r="E32" s="45"/>
    </row>
    <row r="33" spans="1:7" x14ac:dyDescent="0.2">
      <c r="B33" s="11"/>
      <c r="C33" s="11"/>
      <c r="D33" s="11"/>
      <c r="E33" s="11"/>
    </row>
    <row r="34" spans="1:7" x14ac:dyDescent="0.2">
      <c r="B34" s="11"/>
      <c r="C34" s="11"/>
      <c r="D34" s="11"/>
      <c r="E34" s="11"/>
    </row>
    <row r="35" spans="1:7" x14ac:dyDescent="0.2">
      <c r="A35" s="40" t="s">
        <v>72</v>
      </c>
      <c r="B35" s="42">
        <v>2018</v>
      </c>
      <c r="C35" s="42">
        <v>2019</v>
      </c>
      <c r="D35" s="42">
        <v>2020</v>
      </c>
      <c r="E35" s="42">
        <v>2021</v>
      </c>
    </row>
    <row r="36" spans="1:7" x14ac:dyDescent="0.2">
      <c r="B36" s="24" t="s">
        <v>63</v>
      </c>
      <c r="C36" s="24" t="s">
        <v>63</v>
      </c>
      <c r="D36" s="24" t="s">
        <v>63</v>
      </c>
      <c r="E36" s="24" t="s">
        <v>63</v>
      </c>
    </row>
    <row r="37" spans="1:7" x14ac:dyDescent="0.2">
      <c r="A37" t="s">
        <v>64</v>
      </c>
      <c r="B37" s="11">
        <v>6856.9</v>
      </c>
      <c r="C37" s="11">
        <v>6908.45</v>
      </c>
      <c r="D37" s="11">
        <v>6937.78</v>
      </c>
      <c r="E37" s="11"/>
    </row>
    <row r="38" spans="1:7" x14ac:dyDescent="0.2">
      <c r="A38" t="s">
        <v>6</v>
      </c>
      <c r="B38" s="11">
        <v>1239.28</v>
      </c>
      <c r="C38" s="11">
        <v>709.28</v>
      </c>
      <c r="D38" s="11">
        <v>714.28</v>
      </c>
      <c r="E38" s="11"/>
    </row>
    <row r="39" spans="1:7" x14ac:dyDescent="0.2">
      <c r="A39" t="s">
        <v>4</v>
      </c>
      <c r="B39" s="11">
        <v>19.149999999999999</v>
      </c>
      <c r="C39" s="11">
        <v>103.15</v>
      </c>
      <c r="D39" s="11">
        <v>103.15</v>
      </c>
      <c r="E39" s="11"/>
    </row>
    <row r="40" spans="1:7" x14ac:dyDescent="0.2">
      <c r="B40" s="41"/>
      <c r="C40" s="41"/>
      <c r="D40" s="41"/>
      <c r="E40" s="41"/>
    </row>
    <row r="41" spans="1:7" x14ac:dyDescent="0.2">
      <c r="A41" s="40" t="s">
        <v>65</v>
      </c>
      <c r="B41" s="45">
        <f>SUM(B37:B40)</f>
        <v>8115.329999999999</v>
      </c>
      <c r="C41" s="45">
        <f>SUM(C37:C40)</f>
        <v>7720.8799999999992</v>
      </c>
      <c r="D41" s="45">
        <f>SUM(D37:D40)</f>
        <v>7755.2099999999991</v>
      </c>
      <c r="E41" s="45">
        <f>SUM(E37:E40)</f>
        <v>0</v>
      </c>
    </row>
    <row r="42" spans="1:7" x14ac:dyDescent="0.2">
      <c r="B42" s="11"/>
      <c r="C42" s="11"/>
      <c r="D42" s="11"/>
      <c r="E42" s="11"/>
    </row>
    <row r="43" spans="1:7" x14ac:dyDescent="0.2">
      <c r="B43" s="41"/>
      <c r="C43" s="41"/>
      <c r="D43" s="41"/>
      <c r="E43" s="41"/>
    </row>
    <row r="44" spans="1:7" x14ac:dyDescent="0.2">
      <c r="B44" s="41"/>
      <c r="C44" s="41"/>
      <c r="D44" s="41"/>
      <c r="E44" s="41"/>
    </row>
    <row r="45" spans="1:7" x14ac:dyDescent="0.2">
      <c r="B45" s="41"/>
      <c r="C45" s="41"/>
      <c r="D45" s="41"/>
      <c r="E45" s="41"/>
    </row>
    <row r="46" spans="1:7" x14ac:dyDescent="0.2">
      <c r="B46" s="41"/>
      <c r="C46" s="41"/>
      <c r="D46" s="41"/>
      <c r="E46" s="41"/>
    </row>
    <row r="47" spans="1:7" x14ac:dyDescent="0.2">
      <c r="A47" t="s">
        <v>66</v>
      </c>
      <c r="B47" s="11"/>
      <c r="C47" s="11" t="s">
        <v>0</v>
      </c>
      <c r="D47" s="11" t="s">
        <v>0</v>
      </c>
      <c r="E47" s="11"/>
    </row>
    <row r="48" spans="1:7" ht="15" x14ac:dyDescent="0.2">
      <c r="B48" s="11"/>
      <c r="C48" s="11"/>
      <c r="D48" s="11"/>
      <c r="E48" s="11"/>
      <c r="G48" s="33"/>
    </row>
    <row r="49" spans="1:6" x14ac:dyDescent="0.2">
      <c r="B49" s="11"/>
      <c r="C49" s="11"/>
      <c r="D49" s="11"/>
      <c r="E49" s="11"/>
    </row>
    <row r="50" spans="1:6" x14ac:dyDescent="0.2">
      <c r="B50" s="11"/>
      <c r="C50" s="11"/>
      <c r="D50" s="11"/>
      <c r="E50" s="11"/>
    </row>
    <row r="51" spans="1:6" x14ac:dyDescent="0.2">
      <c r="B51" s="11"/>
      <c r="C51" s="11"/>
      <c r="D51" s="11"/>
      <c r="E51" s="11"/>
    </row>
    <row r="52" spans="1:6" x14ac:dyDescent="0.2">
      <c r="B52" s="11"/>
      <c r="C52" s="11"/>
      <c r="D52" s="11"/>
      <c r="E52" s="11"/>
    </row>
    <row r="53" spans="1:6" x14ac:dyDescent="0.2">
      <c r="A53" t="s">
        <v>67</v>
      </c>
      <c r="B53" s="41"/>
      <c r="C53" s="41" t="s">
        <v>0</v>
      </c>
      <c r="D53" s="41" t="s">
        <v>0</v>
      </c>
      <c r="E53" s="41"/>
    </row>
    <row r="54" spans="1:6" x14ac:dyDescent="0.2">
      <c r="B54" s="41"/>
      <c r="C54" s="41"/>
      <c r="D54" s="41"/>
      <c r="E54" s="41"/>
    </row>
    <row r="55" spans="1:6" x14ac:dyDescent="0.2">
      <c r="B55" s="41"/>
      <c r="C55" s="41"/>
      <c r="D55" s="41"/>
      <c r="E55" s="41"/>
    </row>
    <row r="56" spans="1:6" x14ac:dyDescent="0.2">
      <c r="B56" s="41"/>
      <c r="C56" s="41"/>
      <c r="D56" s="41"/>
      <c r="E56" s="41"/>
    </row>
    <row r="57" spans="1:6" x14ac:dyDescent="0.2">
      <c r="B57" s="41"/>
      <c r="C57" s="41"/>
      <c r="D57" s="41"/>
      <c r="E57" s="41"/>
    </row>
    <row r="58" spans="1:6" ht="15" x14ac:dyDescent="0.2">
      <c r="A58" s="33"/>
      <c r="B58" s="33"/>
      <c r="C58" s="33"/>
      <c r="D58" s="33"/>
      <c r="E58" s="33"/>
      <c r="F58" s="33"/>
    </row>
    <row r="59" spans="1:6" ht="15" x14ac:dyDescent="0.2">
      <c r="A59" s="33"/>
      <c r="B59" s="33"/>
      <c r="C59" s="33"/>
      <c r="D59" s="33"/>
      <c r="E59" s="33"/>
      <c r="F59" s="33"/>
    </row>
    <row r="60" spans="1:6" ht="15" x14ac:dyDescent="0.2">
      <c r="A60" s="33"/>
      <c r="B60" s="33"/>
      <c r="C60" s="33"/>
      <c r="D60" s="33"/>
      <c r="E60" s="33"/>
      <c r="F60" s="33"/>
    </row>
    <row r="103" spans="4:4" x14ac:dyDescent="0.2">
      <c r="D103" s="12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workbookViewId="0">
      <selection activeCell="B3" sqref="B3"/>
    </sheetView>
  </sheetViews>
  <sheetFormatPr defaultRowHeight="12.75" x14ac:dyDescent="0.2"/>
  <cols>
    <col min="1" max="1" width="25.140625" customWidth="1"/>
    <col min="2" max="2" width="16.28515625" customWidth="1"/>
    <col min="3" max="3" width="27.140625" customWidth="1"/>
    <col min="4" max="4" width="14.7109375" customWidth="1"/>
    <col min="5" max="5" width="10.7109375" customWidth="1"/>
    <col min="6" max="6" width="13.7109375" customWidth="1"/>
    <col min="7" max="7" width="26.42578125" customWidth="1"/>
  </cols>
  <sheetData>
    <row r="1" spans="1:10" x14ac:dyDescent="0.2">
      <c r="C1" s="49"/>
      <c r="G1" s="20"/>
      <c r="H1" s="3"/>
      <c r="I1" s="1"/>
      <c r="J1" s="1"/>
    </row>
    <row r="2" spans="1:10" x14ac:dyDescent="0.2">
      <c r="A2" s="12" t="s">
        <v>73</v>
      </c>
      <c r="B2" s="12"/>
      <c r="C2" s="50"/>
      <c r="G2" s="20"/>
      <c r="H2" s="3"/>
      <c r="I2" s="21"/>
      <c r="J2" s="21"/>
    </row>
    <row r="3" spans="1:10" ht="15.75" x14ac:dyDescent="0.25">
      <c r="C3" s="49"/>
      <c r="G3" s="22"/>
      <c r="H3" s="7"/>
      <c r="I3" s="13"/>
      <c r="J3" s="23"/>
    </row>
    <row r="4" spans="1:10" x14ac:dyDescent="0.2">
      <c r="A4" s="12" t="s">
        <v>74</v>
      </c>
      <c r="C4" s="49"/>
      <c r="G4" s="22"/>
      <c r="H4" s="24"/>
      <c r="J4" s="5"/>
    </row>
    <row r="5" spans="1:10" x14ac:dyDescent="0.2">
      <c r="C5" s="49"/>
      <c r="G5" s="26"/>
      <c r="H5" s="7"/>
      <c r="I5" s="5"/>
      <c r="J5" s="5"/>
    </row>
    <row r="6" spans="1:10" x14ac:dyDescent="0.2">
      <c r="A6" s="12" t="s">
        <v>75</v>
      </c>
      <c r="B6" s="12"/>
      <c r="C6" s="49"/>
      <c r="G6" s="22"/>
      <c r="H6" s="7"/>
      <c r="I6" s="5"/>
      <c r="J6" s="5"/>
    </row>
    <row r="7" spans="1:10" x14ac:dyDescent="0.2">
      <c r="A7" s="12"/>
      <c r="B7" s="12"/>
      <c r="C7" s="49"/>
      <c r="G7" s="22"/>
      <c r="H7" s="24"/>
      <c r="J7" s="5"/>
    </row>
    <row r="8" spans="1:10" x14ac:dyDescent="0.2">
      <c r="A8" s="12" t="s">
        <v>76</v>
      </c>
      <c r="B8" s="12"/>
      <c r="C8" s="49"/>
      <c r="G8" s="22"/>
      <c r="H8" s="24"/>
      <c r="J8" s="5"/>
    </row>
    <row r="9" spans="1:10" x14ac:dyDescent="0.2">
      <c r="C9" s="49"/>
      <c r="G9" s="26"/>
      <c r="H9" s="24"/>
      <c r="J9" s="5"/>
    </row>
    <row r="10" spans="1:10" ht="141" x14ac:dyDescent="0.25">
      <c r="A10" s="51" t="s">
        <v>78</v>
      </c>
      <c r="B10" s="51"/>
      <c r="C10" s="52"/>
      <c r="D10" s="51"/>
      <c r="E10" s="51"/>
      <c r="F10" s="51"/>
      <c r="G10" s="25"/>
      <c r="H10" s="13"/>
      <c r="I10" s="13"/>
    </row>
    <row r="11" spans="1:10" ht="15.75" x14ac:dyDescent="0.25">
      <c r="A11" s="51"/>
      <c r="B11" s="51"/>
      <c r="C11" s="52"/>
      <c r="D11" s="51"/>
      <c r="E11" s="51"/>
      <c r="F11" s="51"/>
      <c r="G11" s="26"/>
      <c r="H11" s="13"/>
      <c r="J11" s="5"/>
    </row>
    <row r="12" spans="1:10" ht="102.75" x14ac:dyDescent="0.25">
      <c r="A12" s="51" t="s">
        <v>77</v>
      </c>
      <c r="B12" s="51"/>
      <c r="C12" s="52"/>
      <c r="D12" s="51"/>
      <c r="E12" s="51"/>
      <c r="F12" s="51"/>
      <c r="G12" s="26"/>
      <c r="H12" s="13"/>
      <c r="I12" s="5"/>
      <c r="J12" s="5"/>
    </row>
    <row r="13" spans="1:10" ht="16.5" thickBot="1" x14ac:dyDescent="0.3">
      <c r="A13" s="51"/>
      <c r="B13" s="51"/>
      <c r="C13" s="52"/>
      <c r="D13" s="51"/>
      <c r="E13" s="51"/>
      <c r="F13" s="51"/>
      <c r="G13" s="26"/>
      <c r="H13" s="13"/>
      <c r="I13" s="5"/>
      <c r="J13" s="5"/>
    </row>
    <row r="14" spans="1:10" ht="16.5" thickBot="1" x14ac:dyDescent="0.3">
      <c r="A14" s="12"/>
      <c r="B14" s="72">
        <v>2020</v>
      </c>
      <c r="C14" s="73"/>
      <c r="D14" s="73">
        <v>2019</v>
      </c>
      <c r="E14" s="74"/>
      <c r="G14" s="27"/>
      <c r="H14" s="13"/>
    </row>
    <row r="15" spans="1:10" ht="15.75" x14ac:dyDescent="0.25">
      <c r="A15" s="61" t="s">
        <v>19</v>
      </c>
      <c r="B15" s="57" t="s">
        <v>79</v>
      </c>
      <c r="C15" s="58" t="s">
        <v>83</v>
      </c>
      <c r="D15" s="59" t="s">
        <v>79</v>
      </c>
      <c r="E15" s="60" t="s">
        <v>83</v>
      </c>
      <c r="G15" s="22"/>
      <c r="H15" s="13"/>
      <c r="I15" s="13"/>
    </row>
    <row r="16" spans="1:10" ht="15.75" x14ac:dyDescent="0.25">
      <c r="A16" s="68" t="s">
        <v>85</v>
      </c>
      <c r="B16" s="57"/>
      <c r="C16" s="58">
        <v>8</v>
      </c>
      <c r="D16" s="59"/>
      <c r="E16" s="69">
        <v>8</v>
      </c>
      <c r="G16" s="25"/>
      <c r="H16" s="13"/>
      <c r="I16" s="13"/>
      <c r="J16" s="13"/>
    </row>
    <row r="17" spans="1:10" ht="15.75" x14ac:dyDescent="0.25">
      <c r="A17" s="56" t="s">
        <v>12</v>
      </c>
      <c r="B17" s="55">
        <v>8</v>
      </c>
      <c r="C17" s="54">
        <f>SUM($C$16*B17)</f>
        <v>64</v>
      </c>
      <c r="D17" s="53">
        <v>7</v>
      </c>
      <c r="E17" s="54">
        <f>SUM($E$16*D17)</f>
        <v>56</v>
      </c>
      <c r="G17" s="22"/>
      <c r="H17" s="13"/>
      <c r="I17" s="13"/>
      <c r="J17" s="13"/>
    </row>
    <row r="18" spans="1:10" x14ac:dyDescent="0.2">
      <c r="A18" s="56" t="s">
        <v>11</v>
      </c>
      <c r="B18" s="55">
        <v>3</v>
      </c>
      <c r="C18" s="54">
        <f>SUM($C$16*B18)</f>
        <v>24</v>
      </c>
      <c r="D18" s="53">
        <v>2</v>
      </c>
      <c r="E18" s="54">
        <f t="shared" ref="E18:E31" si="0">SUM($E$16*D18)</f>
        <v>16</v>
      </c>
      <c r="G18" s="27"/>
      <c r="H18" s="24"/>
      <c r="J18" s="5"/>
    </row>
    <row r="19" spans="1:10" x14ac:dyDescent="0.2">
      <c r="A19" s="56" t="s">
        <v>10</v>
      </c>
      <c r="B19" s="55">
        <v>2</v>
      </c>
      <c r="C19" s="54">
        <f>SUM($C$16*B19)</f>
        <v>16</v>
      </c>
      <c r="D19" s="53">
        <v>2</v>
      </c>
      <c r="E19" s="54">
        <f t="shared" si="0"/>
        <v>16</v>
      </c>
      <c r="G19" s="26"/>
      <c r="H19" s="24"/>
      <c r="J19" s="5"/>
    </row>
    <row r="20" spans="1:10" x14ac:dyDescent="0.2">
      <c r="A20" s="56" t="s">
        <v>80</v>
      </c>
      <c r="B20" s="55">
        <v>0</v>
      </c>
      <c r="C20" s="54">
        <f t="shared" ref="C20:C31" si="1">SUM($C$16*B20)</f>
        <v>0</v>
      </c>
      <c r="D20" s="53">
        <v>0</v>
      </c>
      <c r="E20" s="54">
        <f t="shared" si="0"/>
        <v>0</v>
      </c>
      <c r="G20" s="27"/>
      <c r="H20" s="24"/>
      <c r="J20" s="5"/>
    </row>
    <row r="21" spans="1:10" x14ac:dyDescent="0.2">
      <c r="A21" s="56" t="s">
        <v>81</v>
      </c>
      <c r="B21" s="55">
        <v>4</v>
      </c>
      <c r="C21" s="54">
        <f t="shared" si="1"/>
        <v>32</v>
      </c>
      <c r="D21" s="53">
        <v>7</v>
      </c>
      <c r="E21" s="54">
        <f t="shared" si="0"/>
        <v>56</v>
      </c>
      <c r="G21" s="26"/>
      <c r="H21" s="24"/>
      <c r="J21" s="5"/>
    </row>
    <row r="22" spans="1:10" x14ac:dyDescent="0.2">
      <c r="A22" s="56" t="s">
        <v>82</v>
      </c>
      <c r="B22" s="55">
        <v>0</v>
      </c>
      <c r="C22" s="54">
        <f t="shared" si="1"/>
        <v>0</v>
      </c>
      <c r="D22" s="53">
        <v>0</v>
      </c>
      <c r="E22" s="54">
        <f t="shared" si="0"/>
        <v>0</v>
      </c>
      <c r="G22" s="27"/>
      <c r="H22" s="24"/>
      <c r="J22" s="5"/>
    </row>
    <row r="23" spans="1:10" x14ac:dyDescent="0.2">
      <c r="A23" s="56" t="s">
        <v>9</v>
      </c>
      <c r="B23" s="55">
        <v>8</v>
      </c>
      <c r="C23" s="54">
        <f t="shared" si="1"/>
        <v>64</v>
      </c>
      <c r="D23" s="53">
        <v>8</v>
      </c>
      <c r="E23" s="54">
        <f t="shared" si="0"/>
        <v>64</v>
      </c>
      <c r="G23" s="27"/>
      <c r="H23" s="24"/>
      <c r="J23" s="5"/>
    </row>
    <row r="24" spans="1:10" x14ac:dyDescent="0.2">
      <c r="A24" s="56" t="s">
        <v>23</v>
      </c>
      <c r="B24" s="55">
        <v>6</v>
      </c>
      <c r="C24" s="54">
        <f t="shared" si="1"/>
        <v>48</v>
      </c>
      <c r="D24" s="53">
        <v>6</v>
      </c>
      <c r="E24" s="54">
        <f t="shared" si="0"/>
        <v>48</v>
      </c>
      <c r="G24" s="27"/>
      <c r="H24" s="24"/>
      <c r="J24" s="5"/>
    </row>
    <row r="25" spans="1:10" x14ac:dyDescent="0.2">
      <c r="A25" s="56" t="s">
        <v>14</v>
      </c>
      <c r="B25" s="55">
        <v>5</v>
      </c>
      <c r="C25" s="54">
        <f t="shared" si="1"/>
        <v>40</v>
      </c>
      <c r="D25" s="53">
        <v>5</v>
      </c>
      <c r="E25" s="54">
        <f t="shared" si="0"/>
        <v>40</v>
      </c>
    </row>
    <row r="26" spans="1:10" x14ac:dyDescent="0.2">
      <c r="A26" s="56" t="s">
        <v>24</v>
      </c>
      <c r="B26" s="55">
        <v>11</v>
      </c>
      <c r="C26" s="54">
        <f t="shared" si="1"/>
        <v>88</v>
      </c>
      <c r="D26" s="53">
        <v>7</v>
      </c>
      <c r="E26" s="54">
        <f t="shared" si="0"/>
        <v>56</v>
      </c>
    </row>
    <row r="27" spans="1:10" x14ac:dyDescent="0.2">
      <c r="A27" s="56" t="s">
        <v>17</v>
      </c>
      <c r="B27" s="55">
        <v>6</v>
      </c>
      <c r="C27" s="54">
        <f t="shared" si="1"/>
        <v>48</v>
      </c>
      <c r="D27" s="53">
        <v>6</v>
      </c>
      <c r="E27" s="54">
        <f t="shared" si="0"/>
        <v>48</v>
      </c>
      <c r="G27" s="30"/>
    </row>
    <row r="28" spans="1:10" x14ac:dyDescent="0.2">
      <c r="A28" s="56" t="s">
        <v>15</v>
      </c>
      <c r="B28" s="55">
        <v>4</v>
      </c>
      <c r="C28" s="54">
        <f t="shared" si="1"/>
        <v>32</v>
      </c>
      <c r="D28" s="53">
        <v>5</v>
      </c>
      <c r="E28" s="54">
        <f t="shared" si="0"/>
        <v>40</v>
      </c>
      <c r="G28" s="30"/>
    </row>
    <row r="29" spans="1:10" x14ac:dyDescent="0.2">
      <c r="A29" s="56" t="s">
        <v>13</v>
      </c>
      <c r="B29" s="55">
        <v>5</v>
      </c>
      <c r="C29" s="54">
        <f t="shared" si="1"/>
        <v>40</v>
      </c>
      <c r="D29" s="53">
        <v>6</v>
      </c>
      <c r="E29" s="54">
        <f t="shared" si="0"/>
        <v>48</v>
      </c>
    </row>
    <row r="30" spans="1:10" x14ac:dyDescent="0.2">
      <c r="A30" s="67" t="s">
        <v>16</v>
      </c>
      <c r="B30" s="55">
        <v>0</v>
      </c>
      <c r="C30" s="54">
        <f t="shared" si="1"/>
        <v>0</v>
      </c>
      <c r="D30" s="53">
        <v>0</v>
      </c>
      <c r="E30" s="54">
        <f t="shared" si="0"/>
        <v>0</v>
      </c>
      <c r="G30" s="30"/>
    </row>
    <row r="31" spans="1:10" ht="13.5" thickBot="1" x14ac:dyDescent="0.25">
      <c r="A31" s="56" t="s">
        <v>21</v>
      </c>
      <c r="B31" s="55">
        <v>3</v>
      </c>
      <c r="C31" s="54">
        <f t="shared" si="1"/>
        <v>24</v>
      </c>
      <c r="D31" s="53">
        <v>6</v>
      </c>
      <c r="E31" s="54">
        <f t="shared" si="0"/>
        <v>48</v>
      </c>
    </row>
    <row r="32" spans="1:10" ht="13.5" thickBot="1" x14ac:dyDescent="0.25">
      <c r="A32" s="62" t="s">
        <v>84</v>
      </c>
      <c r="B32" s="63">
        <f>SUM(B17:B31)</f>
        <v>65</v>
      </c>
      <c r="C32" s="64">
        <f>SUM(C17:C31)</f>
        <v>520</v>
      </c>
      <c r="D32" s="65">
        <f>SUM(D17:D31)</f>
        <v>67</v>
      </c>
      <c r="E32" s="66">
        <f>SUM(E17:E31)</f>
        <v>536</v>
      </c>
      <c r="F32" s="12"/>
    </row>
    <row r="33" spans="3:3" x14ac:dyDescent="0.2">
      <c r="C33" s="49"/>
    </row>
    <row r="34" spans="3:3" x14ac:dyDescent="0.2">
      <c r="C34" s="49"/>
    </row>
    <row r="35" spans="3:3" x14ac:dyDescent="0.2">
      <c r="C35" s="49"/>
    </row>
    <row r="36" spans="3:3" x14ac:dyDescent="0.2">
      <c r="C36" s="49"/>
    </row>
    <row r="37" spans="3:3" x14ac:dyDescent="0.2">
      <c r="C37" s="49"/>
    </row>
    <row r="38" spans="3:3" x14ac:dyDescent="0.2">
      <c r="C38" s="49"/>
    </row>
    <row r="39" spans="3:3" x14ac:dyDescent="0.2">
      <c r="C39" s="49"/>
    </row>
  </sheetData>
  <mergeCells count="2">
    <mergeCell ref="B14:C14"/>
    <mergeCell ref="D14:E14"/>
  </mergeCells>
  <phoneticPr fontId="5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4"/>
  <sheetViews>
    <sheetView workbookViewId="0">
      <selection activeCell="H27" sqref="H27"/>
    </sheetView>
  </sheetViews>
  <sheetFormatPr defaultRowHeight="12.75" x14ac:dyDescent="0.2"/>
  <cols>
    <col min="1" max="1" width="44" customWidth="1"/>
    <col min="2" max="2" width="14.7109375" style="41" customWidth="1"/>
    <col min="3" max="3" width="15.42578125" style="41" customWidth="1"/>
    <col min="4" max="5" width="7.5703125" bestFit="1" customWidth="1"/>
  </cols>
  <sheetData>
    <row r="1" spans="2:3" x14ac:dyDescent="0.2">
      <c r="B1"/>
      <c r="C1"/>
    </row>
    <row r="2" spans="2:3" x14ac:dyDescent="0.2">
      <c r="B2"/>
      <c r="C2"/>
    </row>
    <row r="3" spans="2:3" x14ac:dyDescent="0.2">
      <c r="B3"/>
      <c r="C3"/>
    </row>
    <row r="4" spans="2:3" x14ac:dyDescent="0.2">
      <c r="B4"/>
      <c r="C4"/>
    </row>
    <row r="5" spans="2:3" x14ac:dyDescent="0.2">
      <c r="B5"/>
      <c r="C5"/>
    </row>
    <row r="6" spans="2:3" x14ac:dyDescent="0.2">
      <c r="B6"/>
      <c r="C6"/>
    </row>
    <row r="7" spans="2:3" x14ac:dyDescent="0.2">
      <c r="B7"/>
      <c r="C7"/>
    </row>
    <row r="8" spans="2:3" x14ac:dyDescent="0.2">
      <c r="B8"/>
      <c r="C8"/>
    </row>
    <row r="9" spans="2:3" x14ac:dyDescent="0.2">
      <c r="B9"/>
      <c r="C9"/>
    </row>
    <row r="10" spans="2:3" x14ac:dyDescent="0.2">
      <c r="B10"/>
      <c r="C10"/>
    </row>
    <row r="11" spans="2:3" x14ac:dyDescent="0.2">
      <c r="B11"/>
      <c r="C11"/>
    </row>
    <row r="12" spans="2:3" x14ac:dyDescent="0.2">
      <c r="B12"/>
      <c r="C12"/>
    </row>
    <row r="13" spans="2:3" x14ac:dyDescent="0.2">
      <c r="B13"/>
      <c r="C13"/>
    </row>
    <row r="14" spans="2:3" x14ac:dyDescent="0.2">
      <c r="B14"/>
      <c r="C14"/>
    </row>
    <row r="15" spans="2:3" x14ac:dyDescent="0.2">
      <c r="B15"/>
      <c r="C15"/>
    </row>
    <row r="16" spans="2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  <row r="28" spans="2:3" x14ac:dyDescent="0.2">
      <c r="B28"/>
      <c r="C28"/>
    </row>
    <row r="29" spans="2:3" x14ac:dyDescent="0.2">
      <c r="B29"/>
      <c r="C29"/>
    </row>
    <row r="30" spans="2:3" x14ac:dyDescent="0.2">
      <c r="B30"/>
      <c r="C30"/>
    </row>
    <row r="31" spans="2:3" x14ac:dyDescent="0.2">
      <c r="B31"/>
      <c r="C31"/>
    </row>
    <row r="32" spans="2:3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37" spans="2:3" x14ac:dyDescent="0.2">
      <c r="B37"/>
      <c r="C37"/>
    </row>
    <row r="38" spans="2:3" x14ac:dyDescent="0.2">
      <c r="B38"/>
      <c r="C38"/>
    </row>
    <row r="39" spans="2:3" x14ac:dyDescent="0.2">
      <c r="B39"/>
      <c r="C39"/>
    </row>
    <row r="40" spans="2:3" x14ac:dyDescent="0.2">
      <c r="B40"/>
      <c r="C40"/>
    </row>
    <row r="41" spans="2:3" x14ac:dyDescent="0.2">
      <c r="B41"/>
      <c r="C41"/>
    </row>
    <row r="42" spans="2:3" x14ac:dyDescent="0.2">
      <c r="B42"/>
      <c r="C42"/>
    </row>
    <row r="43" spans="2:3" x14ac:dyDescent="0.2">
      <c r="B43"/>
      <c r="C43"/>
    </row>
    <row r="44" spans="2:3" x14ac:dyDescent="0.2">
      <c r="B44"/>
      <c r="C44"/>
    </row>
    <row r="45" spans="2:3" x14ac:dyDescent="0.2">
      <c r="B45"/>
      <c r="C45"/>
    </row>
    <row r="46" spans="2:3" x14ac:dyDescent="0.2">
      <c r="B46"/>
      <c r="C46"/>
    </row>
    <row r="47" spans="2:3" x14ac:dyDescent="0.2">
      <c r="B47"/>
      <c r="C47"/>
    </row>
    <row r="48" spans="2:3" x14ac:dyDescent="0.2">
      <c r="B48"/>
      <c r="C48"/>
    </row>
    <row r="49" spans="2:3" x14ac:dyDescent="0.2">
      <c r="B49"/>
      <c r="C49"/>
    </row>
    <row r="50" spans="2:3" x14ac:dyDescent="0.2">
      <c r="B50"/>
      <c r="C50"/>
    </row>
    <row r="51" spans="2:3" x14ac:dyDescent="0.2">
      <c r="B51"/>
      <c r="C51"/>
    </row>
    <row r="52" spans="2:3" x14ac:dyDescent="0.2">
      <c r="B52"/>
      <c r="C52"/>
    </row>
    <row r="53" spans="2:3" x14ac:dyDescent="0.2">
      <c r="B53"/>
      <c r="C53"/>
    </row>
    <row r="54" spans="2:3" x14ac:dyDescent="0.2">
      <c r="B54"/>
      <c r="C54"/>
    </row>
    <row r="55" spans="2:3" x14ac:dyDescent="0.2">
      <c r="B55"/>
      <c r="C55"/>
    </row>
    <row r="56" spans="2:3" x14ac:dyDescent="0.2">
      <c r="B56"/>
      <c r="C56"/>
    </row>
    <row r="57" spans="2:3" x14ac:dyDescent="0.2">
      <c r="B57"/>
      <c r="C57"/>
    </row>
    <row r="58" spans="2:3" x14ac:dyDescent="0.2">
      <c r="B58"/>
      <c r="C58"/>
    </row>
    <row r="59" spans="2:3" x14ac:dyDescent="0.2">
      <c r="B59"/>
      <c r="C59"/>
    </row>
    <row r="60" spans="2:3" x14ac:dyDescent="0.2">
      <c r="B60"/>
      <c r="C60"/>
    </row>
    <row r="61" spans="2:3" x14ac:dyDescent="0.2">
      <c r="B61"/>
      <c r="C61"/>
    </row>
    <row r="62" spans="2:3" x14ac:dyDescent="0.2">
      <c r="B62"/>
      <c r="C62"/>
    </row>
    <row r="63" spans="2:3" x14ac:dyDescent="0.2">
      <c r="B63"/>
      <c r="C63"/>
    </row>
    <row r="64" spans="2:3" x14ac:dyDescent="0.2">
      <c r="B64"/>
      <c r="C64"/>
    </row>
    <row r="65" spans="2:5" x14ac:dyDescent="0.2">
      <c r="B65"/>
      <c r="C65"/>
    </row>
    <row r="66" spans="2:5" x14ac:dyDescent="0.2">
      <c r="D66" s="41"/>
      <c r="E66" s="41"/>
    </row>
    <row r="67" spans="2:5" x14ac:dyDescent="0.2">
      <c r="D67" s="41"/>
      <c r="E67" s="41"/>
    </row>
    <row r="68" spans="2:5" x14ac:dyDescent="0.2">
      <c r="D68" s="41"/>
      <c r="E68" s="41"/>
    </row>
    <row r="69" spans="2:5" x14ac:dyDescent="0.2">
      <c r="D69" s="41"/>
      <c r="E69" s="41"/>
    </row>
    <row r="70" spans="2:5" x14ac:dyDescent="0.2">
      <c r="D70" s="41"/>
      <c r="E70" s="41"/>
    </row>
    <row r="71" spans="2:5" x14ac:dyDescent="0.2">
      <c r="D71" s="41"/>
      <c r="E71" s="41"/>
    </row>
    <row r="72" spans="2:5" x14ac:dyDescent="0.2">
      <c r="D72" s="41"/>
      <c r="E72" s="41"/>
    </row>
    <row r="73" spans="2:5" x14ac:dyDescent="0.2">
      <c r="D73" s="41"/>
      <c r="E73" s="41"/>
    </row>
    <row r="74" spans="2:5" x14ac:dyDescent="0.2">
      <c r="D74" s="41"/>
      <c r="E74" s="4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29" sqref="H29"/>
    </sheetView>
  </sheetViews>
  <sheetFormatPr defaultRowHeight="12.75" x14ac:dyDescent="0.2"/>
  <cols>
    <col min="1" max="1" width="36.7109375" customWidth="1"/>
    <col min="3" max="3" width="9.140625" style="49"/>
  </cols>
  <sheetData>
    <row r="1" spans="1:6" x14ac:dyDescent="0.2">
      <c r="C1"/>
    </row>
    <row r="2" spans="1:6" x14ac:dyDescent="0.2">
      <c r="C2"/>
    </row>
    <row r="3" spans="1:6" x14ac:dyDescent="0.2">
      <c r="C3"/>
    </row>
    <row r="4" spans="1:6" x14ac:dyDescent="0.2">
      <c r="C4"/>
    </row>
    <row r="5" spans="1:6" x14ac:dyDescent="0.2">
      <c r="C5"/>
    </row>
    <row r="6" spans="1:6" x14ac:dyDescent="0.2">
      <c r="C6"/>
    </row>
    <row r="7" spans="1:6" x14ac:dyDescent="0.2">
      <c r="C7"/>
    </row>
    <row r="8" spans="1:6" x14ac:dyDescent="0.2">
      <c r="C8"/>
    </row>
    <row r="9" spans="1:6" x14ac:dyDescent="0.2">
      <c r="C9"/>
    </row>
    <row r="10" spans="1:6" x14ac:dyDescent="0.2">
      <c r="A10" s="51"/>
      <c r="B10" s="51"/>
      <c r="C10" s="51"/>
      <c r="D10" s="51"/>
      <c r="E10" s="51"/>
      <c r="F10" s="51"/>
    </row>
    <row r="11" spans="1:6" x14ac:dyDescent="0.2">
      <c r="A11" s="51"/>
      <c r="B11" s="51"/>
      <c r="C11" s="51"/>
      <c r="D11" s="51"/>
      <c r="E11" s="51"/>
      <c r="F11" s="51"/>
    </row>
    <row r="12" spans="1:6" x14ac:dyDescent="0.2">
      <c r="A12" s="51"/>
      <c r="B12" s="51"/>
      <c r="C12" s="51"/>
      <c r="D12" s="51"/>
      <c r="E12" s="51"/>
      <c r="F12" s="51"/>
    </row>
    <row r="13" spans="1:6" x14ac:dyDescent="0.2">
      <c r="A13" s="51"/>
      <c r="B13" s="51"/>
      <c r="C13" s="51"/>
      <c r="D13" s="51"/>
      <c r="E13" s="51"/>
      <c r="F13" s="51"/>
    </row>
    <row r="14" spans="1:6" x14ac:dyDescent="0.2">
      <c r="C14"/>
    </row>
    <row r="15" spans="1:6" x14ac:dyDescent="0.2">
      <c r="C15"/>
    </row>
    <row r="16" spans="1:6" x14ac:dyDescent="0.2">
      <c r="C16"/>
    </row>
    <row r="17" spans="3:3" x14ac:dyDescent="0.2">
      <c r="C17"/>
    </row>
    <row r="18" spans="3:3" x14ac:dyDescent="0.2">
      <c r="C18"/>
    </row>
    <row r="19" spans="3:3" x14ac:dyDescent="0.2">
      <c r="C19"/>
    </row>
    <row r="20" spans="3:3" x14ac:dyDescent="0.2">
      <c r="C20"/>
    </row>
    <row r="21" spans="3:3" x14ac:dyDescent="0.2">
      <c r="C21"/>
    </row>
    <row r="22" spans="3:3" x14ac:dyDescent="0.2">
      <c r="C22"/>
    </row>
    <row r="23" spans="3:3" x14ac:dyDescent="0.2">
      <c r="C23"/>
    </row>
    <row r="24" spans="3:3" x14ac:dyDescent="0.2">
      <c r="C24"/>
    </row>
    <row r="25" spans="3:3" x14ac:dyDescent="0.2">
      <c r="C25"/>
    </row>
    <row r="26" spans="3:3" x14ac:dyDescent="0.2">
      <c r="C26"/>
    </row>
    <row r="27" spans="3:3" x14ac:dyDescent="0.2">
      <c r="C27"/>
    </row>
    <row r="28" spans="3:3" x14ac:dyDescent="0.2">
      <c r="C28"/>
    </row>
    <row r="29" spans="3:3" x14ac:dyDescent="0.2">
      <c r="C29"/>
    </row>
    <row r="30" spans="3:3" x14ac:dyDescent="0.2">
      <c r="C30"/>
    </row>
    <row r="31" spans="3:3" x14ac:dyDescent="0.2">
      <c r="C31"/>
    </row>
    <row r="32" spans="3:3" s="12" customFormat="1" x14ac:dyDescent="0.2"/>
    <row r="33" spans="3:3" x14ac:dyDescent="0.2">
      <c r="C33"/>
    </row>
    <row r="34" spans="3:3" x14ac:dyDescent="0.2">
      <c r="C34"/>
    </row>
    <row r="35" spans="3:3" x14ac:dyDescent="0.2">
      <c r="C35"/>
    </row>
    <row r="36" spans="3:3" x14ac:dyDescent="0.2">
      <c r="C36"/>
    </row>
    <row r="37" spans="3:3" x14ac:dyDescent="0.2">
      <c r="C37"/>
    </row>
    <row r="38" spans="3:3" x14ac:dyDescent="0.2">
      <c r="C38"/>
    </row>
    <row r="39" spans="3:3" x14ac:dyDescent="0.2">
      <c r="C3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AC5" sqref="AC5"/>
    </sheetView>
  </sheetViews>
  <sheetFormatPr defaultRowHeight="12.75" x14ac:dyDescent="0.2"/>
  <cols>
    <col min="2" max="2" width="6.28515625" customWidth="1"/>
    <col min="3" max="3" width="21.5703125" customWidth="1"/>
    <col min="4" max="4" width="5.85546875" customWidth="1"/>
    <col min="5" max="5" width="8.5703125" customWidth="1"/>
    <col min="8" max="8" width="8.28515625" customWidth="1"/>
    <col min="11" max="11" width="3.42578125" customWidth="1"/>
  </cols>
  <sheetData>
    <row r="1" spans="1:16" x14ac:dyDescent="0.2">
      <c r="A1" s="1"/>
      <c r="B1" s="1"/>
      <c r="C1" s="2"/>
      <c r="D1" s="31"/>
      <c r="E1" s="3"/>
      <c r="F1" s="3"/>
      <c r="G1" s="3"/>
      <c r="H1" s="3"/>
      <c r="I1" s="3"/>
      <c r="J1" s="3"/>
      <c r="K1" s="3"/>
      <c r="L1" s="3"/>
      <c r="M1" s="3"/>
      <c r="N1" s="14"/>
      <c r="O1" s="3"/>
      <c r="P1" s="3"/>
    </row>
    <row r="2" spans="1:16" x14ac:dyDescent="0.2">
      <c r="A2" s="4"/>
      <c r="B2" s="4"/>
      <c r="C2" s="5"/>
      <c r="D2" s="6"/>
      <c r="E2" s="7"/>
      <c r="F2" s="7"/>
      <c r="G2" s="8"/>
      <c r="H2" s="7"/>
      <c r="I2" s="7"/>
      <c r="J2" s="7"/>
      <c r="K2" s="9"/>
      <c r="L2" s="8"/>
      <c r="M2" s="8"/>
      <c r="N2" s="16"/>
      <c r="O2" s="10"/>
      <c r="P2" s="8"/>
    </row>
    <row r="3" spans="1:16" x14ac:dyDescent="0.2">
      <c r="A3" s="34"/>
      <c r="C3" s="12"/>
      <c r="D3" s="39"/>
      <c r="E3" s="37"/>
      <c r="F3" s="37"/>
      <c r="G3" s="15"/>
      <c r="H3" s="15"/>
      <c r="I3" s="15"/>
      <c r="J3" s="19"/>
      <c r="K3" s="11"/>
      <c r="L3" s="11"/>
      <c r="M3" s="35"/>
      <c r="N3" s="17"/>
      <c r="O3" s="11"/>
      <c r="P3" s="18"/>
    </row>
    <row r="4" spans="1:16" x14ac:dyDescent="0.2">
      <c r="A4" s="34"/>
      <c r="C4" s="70"/>
      <c r="D4" s="32"/>
      <c r="E4" s="24"/>
      <c r="F4" s="24"/>
      <c r="G4" s="11"/>
      <c r="H4" s="11"/>
      <c r="I4" s="11"/>
      <c r="J4" s="11"/>
      <c r="K4" s="11"/>
      <c r="L4" s="35"/>
      <c r="M4" s="35"/>
      <c r="N4" s="17"/>
      <c r="O4" s="11"/>
      <c r="P4" s="18"/>
    </row>
    <row r="5" spans="1:16" x14ac:dyDescent="0.2">
      <c r="A5" s="34"/>
      <c r="C5" s="70"/>
      <c r="D5" s="32"/>
      <c r="E5" s="24"/>
      <c r="F5" s="24"/>
      <c r="G5" s="11"/>
      <c r="H5" s="11"/>
      <c r="I5" s="11"/>
      <c r="J5" s="11"/>
      <c r="K5" s="11"/>
      <c r="L5" s="11"/>
      <c r="M5" s="35"/>
      <c r="N5" s="17"/>
      <c r="O5" s="11"/>
      <c r="P5" s="18"/>
    </row>
    <row r="6" spans="1:16" x14ac:dyDescent="0.2">
      <c r="A6" s="34"/>
      <c r="C6" s="70"/>
      <c r="D6" s="32"/>
      <c r="E6" s="24"/>
      <c r="F6" s="24"/>
      <c r="G6" s="11"/>
      <c r="H6" s="11"/>
      <c r="I6" s="11"/>
      <c r="J6" s="11"/>
      <c r="K6" s="11"/>
      <c r="L6" s="35"/>
      <c r="M6" s="35"/>
      <c r="N6" s="17"/>
      <c r="O6" s="11"/>
      <c r="P6" s="18"/>
    </row>
    <row r="7" spans="1:16" x14ac:dyDescent="0.2">
      <c r="A7" s="34"/>
      <c r="C7" s="70"/>
      <c r="D7" s="32"/>
      <c r="E7" s="24"/>
      <c r="F7" s="24"/>
      <c r="G7" s="11"/>
      <c r="H7" s="11"/>
      <c r="I7" s="11"/>
      <c r="J7" s="11"/>
      <c r="K7" s="11"/>
      <c r="L7" s="35"/>
      <c r="M7" s="35"/>
      <c r="N7" s="17"/>
      <c r="O7" s="11"/>
      <c r="P7" s="18"/>
    </row>
    <row r="8" spans="1:16" x14ac:dyDescent="0.2">
      <c r="A8" s="34"/>
      <c r="C8" s="70"/>
      <c r="D8" s="32"/>
      <c r="E8" s="24"/>
      <c r="F8" s="24"/>
      <c r="G8" s="11"/>
      <c r="H8" s="11"/>
      <c r="I8" s="11"/>
      <c r="J8" s="11"/>
      <c r="K8" s="11"/>
      <c r="L8" s="35"/>
      <c r="M8" s="35"/>
      <c r="N8" s="29"/>
      <c r="O8" s="11"/>
      <c r="P8" s="11"/>
    </row>
    <row r="9" spans="1:16" x14ac:dyDescent="0.2">
      <c r="A9" s="34"/>
      <c r="C9" s="70"/>
      <c r="D9" s="32"/>
      <c r="E9" s="24"/>
      <c r="F9" s="24"/>
      <c r="G9" s="11"/>
      <c r="H9" s="11"/>
      <c r="I9" s="11"/>
      <c r="J9" s="11"/>
      <c r="K9" s="11"/>
      <c r="L9" s="35"/>
      <c r="M9" s="35"/>
      <c r="N9" s="17"/>
      <c r="O9" s="11"/>
      <c r="P9" s="18"/>
    </row>
    <row r="10" spans="1:16" x14ac:dyDescent="0.2">
      <c r="A10" s="34"/>
      <c r="C10" s="70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1"/>
      <c r="P10" s="18"/>
    </row>
    <row r="11" spans="1:16" x14ac:dyDescent="0.2">
      <c r="A11" s="34"/>
      <c r="C11" s="70"/>
      <c r="D11" s="32"/>
      <c r="E11" s="24"/>
      <c r="F11" s="24"/>
      <c r="G11" s="11"/>
      <c r="H11" s="11"/>
      <c r="I11" s="11"/>
      <c r="J11" s="11"/>
      <c r="K11" s="11"/>
      <c r="L11" s="11"/>
      <c r="M11" s="11"/>
      <c r="N11" s="17"/>
      <c r="O11" s="11"/>
      <c r="P11" s="18"/>
    </row>
    <row r="12" spans="1:16" x14ac:dyDescent="0.2">
      <c r="A12" s="34"/>
      <c r="C12" s="70"/>
      <c r="D12" s="32"/>
      <c r="E12" s="24"/>
      <c r="F12" s="24"/>
      <c r="G12" s="11"/>
      <c r="H12" s="11"/>
      <c r="I12" s="11"/>
      <c r="J12" s="11"/>
      <c r="K12" s="11"/>
      <c r="L12" s="11"/>
      <c r="M12" s="11"/>
      <c r="N12" s="17"/>
      <c r="O12" s="11"/>
      <c r="P12" s="18"/>
    </row>
    <row r="13" spans="1:16" x14ac:dyDescent="0.2">
      <c r="A13" s="34"/>
      <c r="C13" s="70"/>
      <c r="D13" s="32"/>
      <c r="E13" s="24"/>
      <c r="F13" s="24"/>
      <c r="G13" s="11"/>
      <c r="H13" s="11"/>
      <c r="I13" s="11"/>
      <c r="J13" s="11"/>
      <c r="K13" s="11"/>
      <c r="L13" s="11"/>
      <c r="M13" s="11"/>
      <c r="N13" s="17"/>
      <c r="O13" s="11"/>
      <c r="P13" s="18"/>
    </row>
    <row r="14" spans="1:16" x14ac:dyDescent="0.2">
      <c r="A14" s="34"/>
      <c r="C14" s="70"/>
      <c r="D14" s="32"/>
      <c r="E14" s="24"/>
      <c r="F14" s="24"/>
      <c r="G14" s="11"/>
      <c r="H14" s="11"/>
      <c r="I14" s="11"/>
      <c r="J14" s="11"/>
      <c r="K14" s="11"/>
      <c r="L14" s="11"/>
      <c r="M14" s="11"/>
      <c r="N14" s="17"/>
      <c r="O14" s="11"/>
      <c r="P14" s="18"/>
    </row>
    <row r="15" spans="1:16" x14ac:dyDescent="0.2">
      <c r="A15" s="34"/>
      <c r="C15" s="70"/>
      <c r="E15" s="11"/>
      <c r="F15" s="11"/>
      <c r="G15" s="11"/>
      <c r="H15" s="11"/>
      <c r="I15" s="11"/>
      <c r="J15" s="11"/>
      <c r="K15" s="11"/>
      <c r="L15" s="11"/>
      <c r="M15" s="11"/>
      <c r="N15" s="17"/>
      <c r="O15" s="11"/>
      <c r="P15" s="18"/>
    </row>
    <row r="16" spans="1:16" x14ac:dyDescent="0.2">
      <c r="A16" s="34"/>
      <c r="C16" s="70"/>
      <c r="E16" s="11"/>
      <c r="F16" s="11"/>
      <c r="G16" s="11"/>
      <c r="H16" s="11"/>
      <c r="I16" s="11"/>
      <c r="J16" s="11"/>
      <c r="K16" s="11"/>
      <c r="L16" s="11"/>
      <c r="M16" s="11"/>
      <c r="N16" s="17"/>
      <c r="O16" s="11"/>
      <c r="P16" s="18"/>
    </row>
    <row r="17" spans="1:16" x14ac:dyDescent="0.2">
      <c r="A17" s="34"/>
      <c r="C17" s="71"/>
      <c r="E17" s="11"/>
      <c r="F17" s="11"/>
      <c r="G17" s="11"/>
      <c r="H17" s="11"/>
      <c r="I17" s="11"/>
      <c r="J17" s="11"/>
      <c r="K17" s="11"/>
      <c r="L17" s="11"/>
      <c r="M17" s="11"/>
      <c r="N17" s="17"/>
      <c r="O17" s="15"/>
      <c r="P17" s="19"/>
    </row>
    <row r="18" spans="1:16" x14ac:dyDescent="0.2">
      <c r="A18" s="34"/>
      <c r="C18" s="70"/>
      <c r="D18" s="32"/>
      <c r="E18" s="11"/>
      <c r="F18" s="11"/>
      <c r="G18" s="11"/>
      <c r="H18" s="11"/>
      <c r="I18" s="11"/>
      <c r="J18" s="11"/>
      <c r="K18" s="11"/>
      <c r="L18" s="15"/>
      <c r="M18" s="15"/>
      <c r="N18" s="38"/>
      <c r="O18" s="15"/>
      <c r="P18" s="19"/>
    </row>
    <row r="19" spans="1:16" x14ac:dyDescent="0.2">
      <c r="A19" s="34"/>
      <c r="C19" s="34"/>
      <c r="D19" s="32"/>
      <c r="E19" s="11"/>
      <c r="F19" s="11"/>
      <c r="G19" s="11"/>
      <c r="H19" s="11"/>
      <c r="I19" s="11"/>
      <c r="J19" s="15"/>
      <c r="K19" s="15"/>
      <c r="L19" s="15"/>
      <c r="M19" s="15"/>
      <c r="N19" s="38"/>
      <c r="O19" s="15"/>
      <c r="P19" s="19"/>
    </row>
    <row r="20" spans="1:16" x14ac:dyDescent="0.2">
      <c r="A20" s="34"/>
      <c r="C20" s="34"/>
      <c r="D20" s="32"/>
      <c r="E20" s="11"/>
      <c r="F20" s="11"/>
      <c r="G20" s="11"/>
      <c r="H20" s="11"/>
      <c r="I20" s="11"/>
      <c r="J20" s="11"/>
      <c r="K20" s="11"/>
      <c r="L20" s="11"/>
      <c r="M20" s="11"/>
      <c r="N20" s="17"/>
      <c r="O20" s="11"/>
      <c r="P20" s="18"/>
    </row>
    <row r="21" spans="1:16" x14ac:dyDescent="0.2">
      <c r="A21" s="34"/>
      <c r="C21" s="34"/>
      <c r="D21" s="32"/>
      <c r="E21" s="32"/>
      <c r="F21" s="32"/>
      <c r="G21" s="11"/>
      <c r="H21" s="11"/>
      <c r="I21" s="11"/>
      <c r="J21" s="15"/>
      <c r="K21" s="11"/>
      <c r="L21" s="11"/>
      <c r="M21" s="11"/>
      <c r="N21" s="17"/>
      <c r="O21" s="11"/>
      <c r="P21" s="19"/>
    </row>
    <row r="22" spans="1:16" x14ac:dyDescent="0.2">
      <c r="A22" s="34"/>
      <c r="C22" s="34"/>
      <c r="D22" s="32"/>
      <c r="E22" s="11"/>
      <c r="F22" s="11"/>
      <c r="G22" s="11"/>
      <c r="H22" s="11"/>
      <c r="I22" s="11"/>
      <c r="J22" s="15"/>
      <c r="K22" s="11"/>
      <c r="L22" s="11"/>
      <c r="M22" s="11"/>
      <c r="N22" s="17"/>
      <c r="O22" s="11"/>
      <c r="P22" s="19"/>
    </row>
    <row r="23" spans="1:16" x14ac:dyDescent="0.2">
      <c r="D23" s="32"/>
      <c r="E23" s="11"/>
      <c r="F23" s="11"/>
      <c r="G23" s="11"/>
      <c r="H23" s="11"/>
      <c r="I23" s="11"/>
      <c r="J23" s="15"/>
      <c r="K23" s="11"/>
      <c r="L23" s="11"/>
      <c r="M23" s="11"/>
      <c r="N23" s="17"/>
      <c r="O23" s="11"/>
      <c r="P23" s="19"/>
    </row>
    <row r="24" spans="1:16" x14ac:dyDescent="0.2">
      <c r="D24" s="32"/>
      <c r="E24" s="18"/>
      <c r="F24" s="18"/>
      <c r="G24" s="11"/>
      <c r="H24" s="11"/>
      <c r="I24" s="11"/>
      <c r="J24" s="15"/>
      <c r="K24" s="11"/>
      <c r="L24" s="11"/>
      <c r="M24" s="11"/>
      <c r="N24" s="17"/>
      <c r="O24" s="11"/>
      <c r="P24" s="19"/>
    </row>
    <row r="25" spans="1:16" x14ac:dyDescent="0.2">
      <c r="D25" s="32"/>
      <c r="E25" s="11"/>
      <c r="F25" s="11"/>
      <c r="G25" s="11"/>
      <c r="H25" s="11"/>
      <c r="I25" s="11"/>
      <c r="J25" s="15"/>
      <c r="K25" s="11"/>
      <c r="L25" s="11"/>
      <c r="M25" s="11"/>
      <c r="N25" s="17"/>
      <c r="O25" s="11"/>
      <c r="P25" s="19"/>
    </row>
    <row r="26" spans="1:16" x14ac:dyDescent="0.2">
      <c r="A26" s="34"/>
      <c r="B26" s="34"/>
      <c r="D26" s="18"/>
      <c r="E26" s="15"/>
      <c r="F26" s="15"/>
      <c r="G26" s="11"/>
      <c r="H26" s="11"/>
      <c r="I26" s="11"/>
      <c r="J26" s="11"/>
      <c r="K26" s="11"/>
      <c r="L26" s="11"/>
      <c r="M26" s="11"/>
      <c r="N26" s="17"/>
      <c r="O26" s="11"/>
      <c r="P26" s="18"/>
    </row>
    <row r="27" spans="1:16" x14ac:dyDescent="0.2">
      <c r="A27" s="34"/>
      <c r="D27" s="32"/>
      <c r="F27" s="11"/>
      <c r="G27" s="11"/>
      <c r="H27" s="11"/>
      <c r="I27" s="11"/>
      <c r="J27" s="11"/>
      <c r="K27" s="11"/>
      <c r="L27" s="11"/>
      <c r="M27" s="11"/>
      <c r="N27" s="17"/>
      <c r="O27" s="15"/>
      <c r="P27" s="19"/>
    </row>
    <row r="28" spans="1:16" x14ac:dyDescent="0.2">
      <c r="A28" s="34"/>
      <c r="D28" s="32"/>
      <c r="E28" s="11"/>
      <c r="F28" s="11"/>
      <c r="G28" s="35"/>
      <c r="H28" s="11"/>
      <c r="I28" s="11"/>
      <c r="J28" s="11"/>
      <c r="K28" s="11"/>
      <c r="L28" s="11"/>
      <c r="M28" s="35"/>
      <c r="N28" s="24"/>
      <c r="O28" s="11"/>
      <c r="P28" s="18"/>
    </row>
    <row r="29" spans="1:16" x14ac:dyDescent="0.2">
      <c r="A29" s="34"/>
      <c r="D29" s="32"/>
      <c r="E29" s="11"/>
      <c r="F29" s="11"/>
      <c r="G29" s="35"/>
      <c r="H29" s="11"/>
      <c r="I29" s="11"/>
      <c r="J29" s="11"/>
      <c r="K29" s="11"/>
      <c r="L29" s="11"/>
      <c r="M29" s="35"/>
      <c r="N29" s="24"/>
      <c r="O29" s="11"/>
      <c r="P29" s="18"/>
    </row>
    <row r="30" spans="1:16" x14ac:dyDescent="0.2">
      <c r="A30" s="34"/>
      <c r="D30" s="32"/>
      <c r="E30" s="11"/>
      <c r="F30" s="11"/>
      <c r="G30" s="35"/>
      <c r="H30" s="11"/>
      <c r="I30" s="11"/>
      <c r="J30" s="11"/>
      <c r="K30" s="11"/>
      <c r="L30" s="11"/>
      <c r="M30" s="35"/>
      <c r="N30" s="24"/>
      <c r="O30" s="11"/>
      <c r="P30" s="18"/>
    </row>
    <row r="31" spans="1:16" x14ac:dyDescent="0.2">
      <c r="C31" s="12"/>
      <c r="D31" s="32"/>
      <c r="E31" s="11"/>
      <c r="F31" s="11"/>
      <c r="G31" s="35"/>
      <c r="H31" s="11"/>
      <c r="I31" s="11"/>
      <c r="J31" s="11"/>
      <c r="K31" s="11"/>
      <c r="L31" s="11"/>
      <c r="M31" s="35"/>
      <c r="N31" s="24"/>
      <c r="O31" s="11"/>
      <c r="P31" s="18"/>
    </row>
    <row r="32" spans="1:16" x14ac:dyDescent="0.2">
      <c r="D32" s="32"/>
      <c r="E32" s="36"/>
      <c r="F32" s="15"/>
      <c r="G32" s="11"/>
      <c r="H32" s="11"/>
      <c r="I32" s="11"/>
      <c r="J32" s="11"/>
      <c r="K32" s="11"/>
      <c r="L32" s="11"/>
      <c r="M32" s="35"/>
      <c r="N32" s="24"/>
      <c r="O32" s="11"/>
      <c r="P32" s="18"/>
    </row>
    <row r="33" spans="1:16" x14ac:dyDescent="0.2">
      <c r="A33" s="34"/>
      <c r="C33" s="28"/>
      <c r="D33" s="19"/>
      <c r="E33" s="11"/>
      <c r="F33" s="11"/>
      <c r="G33" s="15"/>
      <c r="H33" s="15"/>
      <c r="I33" s="11"/>
      <c r="J33" s="11"/>
      <c r="K33" s="11"/>
      <c r="L33" s="11"/>
      <c r="M33" s="15"/>
      <c r="N33" s="37"/>
      <c r="O33" s="11"/>
      <c r="P33" s="18"/>
    </row>
    <row r="34" spans="1:16" x14ac:dyDescent="0.2">
      <c r="A34" s="35"/>
      <c r="B34" s="11"/>
      <c r="C34" s="12"/>
      <c r="D34" s="32"/>
      <c r="E34" s="11"/>
      <c r="F34" s="11"/>
      <c r="G34" s="11"/>
      <c r="H34" s="11"/>
      <c r="I34" s="11"/>
      <c r="J34" s="11"/>
      <c r="K34" s="11"/>
      <c r="L34" s="11"/>
      <c r="M34" s="11"/>
      <c r="N34" s="17"/>
      <c r="O34" s="11"/>
      <c r="P34" s="18"/>
    </row>
    <row r="35" spans="1:16" x14ac:dyDescent="0.2">
      <c r="D35" s="32"/>
      <c r="E35" s="11"/>
      <c r="F35" s="11"/>
      <c r="G35" s="11"/>
      <c r="H35" s="11"/>
      <c r="I35" s="11"/>
      <c r="J35" s="11"/>
      <c r="K35" s="11"/>
      <c r="L35" s="11"/>
      <c r="M35" s="11"/>
      <c r="N35" s="17"/>
      <c r="O35" s="11"/>
      <c r="P35" s="18"/>
    </row>
    <row r="36" spans="1:16" x14ac:dyDescent="0.2">
      <c r="D36" s="32"/>
      <c r="E36" s="11"/>
      <c r="F36" s="11"/>
      <c r="G36" s="11"/>
      <c r="H36" s="11"/>
      <c r="I36" s="11"/>
      <c r="J36" s="11"/>
      <c r="K36" s="11"/>
      <c r="L36" s="11"/>
      <c r="M36" s="11"/>
      <c r="N36" s="17"/>
      <c r="O36" s="11"/>
      <c r="P3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Sheet1!Print_Area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Consultancy Company Limited</dc:creator>
  <cp:lastModifiedBy>Sally</cp:lastModifiedBy>
  <cp:lastPrinted>2021-01-30T11:47:47Z</cp:lastPrinted>
  <dcterms:created xsi:type="dcterms:W3CDTF">2014-01-22T10:23:39Z</dcterms:created>
  <dcterms:modified xsi:type="dcterms:W3CDTF">2021-02-09T11:06:51Z</dcterms:modified>
</cp:coreProperties>
</file>